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820" yWindow="220" windowWidth="25600" windowHeight="16060"/>
  </bookViews>
  <sheets>
    <sheet name="Presupuesto" sheetId="1" r:id="rId1"/>
    <sheet name="Presupuesto 2" sheetId="2" r:id="rId2"/>
    <sheet name="Hoja1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6" i="1" l="1"/>
  <c r="U16" i="1"/>
  <c r="V16" i="1"/>
  <c r="W16" i="1"/>
  <c r="X16" i="1"/>
  <c r="Y16" i="1"/>
  <c r="Z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C115" i="1"/>
  <c r="AB115" i="1"/>
  <c r="AC109" i="1"/>
  <c r="AB109" i="1"/>
  <c r="AC108" i="1"/>
  <c r="AB108" i="1"/>
  <c r="AC106" i="1"/>
  <c r="AB106" i="1"/>
  <c r="AC104" i="1"/>
  <c r="AB104" i="1"/>
  <c r="AC103" i="1"/>
  <c r="AB103" i="1"/>
  <c r="AC102" i="1"/>
  <c r="AB102" i="1"/>
  <c r="AC101" i="1"/>
  <c r="AB101" i="1"/>
  <c r="AC100" i="1"/>
  <c r="AB100" i="1"/>
  <c r="AC99" i="1"/>
  <c r="AB99" i="1"/>
  <c r="AC94" i="1"/>
  <c r="AB94" i="1"/>
  <c r="AC95" i="1"/>
  <c r="AB95" i="1"/>
  <c r="AC96" i="1"/>
  <c r="AB96" i="1"/>
  <c r="AC92" i="1"/>
  <c r="AB92" i="1"/>
  <c r="AC91" i="1"/>
  <c r="AB91" i="1"/>
  <c r="AC90" i="1"/>
  <c r="AB90" i="1"/>
  <c r="AC89" i="1"/>
  <c r="AB89" i="1"/>
  <c r="AC85" i="1"/>
  <c r="AB85" i="1"/>
  <c r="AC84" i="1"/>
  <c r="AB84" i="1"/>
  <c r="AC83" i="1"/>
  <c r="AB83" i="1"/>
  <c r="AC80" i="1"/>
  <c r="AB80" i="1"/>
  <c r="AC79" i="1"/>
  <c r="AB79" i="1"/>
  <c r="AC78" i="1"/>
  <c r="AB78" i="1"/>
  <c r="AC77" i="1"/>
  <c r="AB77" i="1"/>
  <c r="AC76" i="1"/>
  <c r="AB76" i="1"/>
  <c r="AC75" i="1"/>
  <c r="AB75" i="1"/>
  <c r="AC51" i="1"/>
  <c r="AB51" i="1"/>
  <c r="AC50" i="1"/>
  <c r="AB50" i="1"/>
  <c r="AC49" i="1"/>
  <c r="AB49" i="1"/>
  <c r="AC35" i="1"/>
  <c r="AB35" i="1"/>
  <c r="AC28" i="1"/>
  <c r="AB28" i="1"/>
  <c r="AC27" i="1"/>
  <c r="AB27" i="1"/>
  <c r="AC26" i="1"/>
  <c r="AB26" i="1"/>
  <c r="AC25" i="1"/>
  <c r="AB25" i="1"/>
  <c r="AC14" i="1"/>
  <c r="AB14" i="1"/>
  <c r="AC13" i="1"/>
  <c r="AB13" i="1"/>
  <c r="AC12" i="1"/>
  <c r="AB12" i="1"/>
  <c r="AC11" i="1"/>
  <c r="AB11" i="1"/>
  <c r="AC10" i="1"/>
  <c r="AB10" i="1"/>
  <c r="AC9" i="1"/>
  <c r="AB9" i="1"/>
  <c r="E118" i="1"/>
  <c r="K118" i="1"/>
  <c r="M118" i="1"/>
  <c r="O118" i="1"/>
  <c r="Q118" i="1"/>
  <c r="S118" i="1"/>
  <c r="U118" i="1"/>
  <c r="W118" i="1"/>
  <c r="Y118" i="1"/>
  <c r="AA118" i="1"/>
  <c r="AC118" i="1"/>
  <c r="J118" i="1"/>
  <c r="L118" i="1"/>
  <c r="D118" i="1"/>
  <c r="N118" i="1"/>
  <c r="P118" i="1"/>
  <c r="R118" i="1"/>
  <c r="T118" i="1"/>
  <c r="V118" i="1"/>
  <c r="X118" i="1"/>
  <c r="Z118" i="1"/>
  <c r="AB118" i="1"/>
  <c r="AC116" i="1"/>
  <c r="AB116" i="1"/>
  <c r="AC113" i="1"/>
  <c r="AB113" i="1"/>
  <c r="AC112" i="1"/>
  <c r="AB112" i="1"/>
  <c r="AC97" i="1"/>
  <c r="AB97" i="1"/>
  <c r="AC88" i="1"/>
  <c r="AB88" i="1"/>
  <c r="AC87" i="1"/>
  <c r="AB87" i="1"/>
  <c r="AC82" i="1"/>
  <c r="AB82" i="1"/>
  <c r="AC74" i="1"/>
  <c r="AB74" i="1"/>
  <c r="AC68" i="1"/>
  <c r="AB68" i="1"/>
  <c r="AC67" i="1"/>
  <c r="AB67" i="1"/>
  <c r="AC66" i="1"/>
  <c r="AB66" i="1"/>
  <c r="AC48" i="1"/>
  <c r="AB48" i="1"/>
  <c r="AC37" i="1"/>
  <c r="AB37" i="1"/>
  <c r="AC23" i="1"/>
  <c r="AB23" i="1"/>
  <c r="AC22" i="1"/>
  <c r="AB22" i="1"/>
  <c r="AC21" i="1"/>
  <c r="AB21" i="1"/>
  <c r="AC20" i="1"/>
  <c r="AB20" i="1"/>
  <c r="AA16" i="1"/>
  <c r="AC16" i="1"/>
  <c r="AB16" i="1"/>
  <c r="AC8" i="1"/>
  <c r="AB8" i="1"/>
  <c r="AA121" i="1"/>
  <c r="D115" i="2"/>
  <c r="E115" i="2"/>
  <c r="F115" i="2"/>
  <c r="G115" i="2"/>
  <c r="H115" i="2"/>
  <c r="I115" i="2"/>
  <c r="J115" i="2"/>
  <c r="K115" i="2"/>
  <c r="L115" i="2"/>
  <c r="M115" i="2"/>
  <c r="N115" i="2"/>
  <c r="O115" i="2"/>
  <c r="Q115" i="2"/>
  <c r="R115" i="2"/>
  <c r="Q114" i="2"/>
  <c r="R114" i="2"/>
  <c r="Q113" i="2"/>
  <c r="R113" i="2"/>
  <c r="Q112" i="2"/>
  <c r="R112" i="2"/>
  <c r="Q111" i="2"/>
  <c r="R111" i="2"/>
  <c r="Q110" i="2"/>
  <c r="R110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Q108" i="2"/>
  <c r="R108" i="2"/>
  <c r="Q107" i="2"/>
  <c r="R107" i="2"/>
  <c r="Q106" i="2"/>
  <c r="R106" i="2"/>
  <c r="Q105" i="2"/>
  <c r="R105" i="2"/>
  <c r="Q104" i="2"/>
  <c r="R104" i="2"/>
  <c r="Q103" i="2"/>
  <c r="R103" i="2"/>
  <c r="Q102" i="2"/>
  <c r="R102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Q100" i="2"/>
  <c r="R100" i="2"/>
  <c r="Q99" i="2"/>
  <c r="R99" i="2"/>
  <c r="Q98" i="2"/>
  <c r="R98" i="2"/>
  <c r="Q97" i="2"/>
  <c r="R97" i="2"/>
  <c r="Q96" i="2"/>
  <c r="R96" i="2"/>
  <c r="Q95" i="2"/>
  <c r="R95" i="2"/>
  <c r="D93" i="2"/>
  <c r="E93" i="2"/>
  <c r="F93" i="2"/>
  <c r="G93" i="2"/>
  <c r="H93" i="2"/>
  <c r="I93" i="2"/>
  <c r="J93" i="2"/>
  <c r="K93" i="2"/>
  <c r="L93" i="2"/>
  <c r="M93" i="2"/>
  <c r="N93" i="2"/>
  <c r="O93" i="2"/>
  <c r="Q93" i="2"/>
  <c r="R93" i="2"/>
  <c r="Q92" i="2"/>
  <c r="R92" i="2"/>
  <c r="Q91" i="2"/>
  <c r="R91" i="2"/>
  <c r="Q90" i="2"/>
  <c r="R90" i="2"/>
  <c r="Q89" i="2"/>
  <c r="R89" i="2"/>
  <c r="Q88" i="2"/>
  <c r="R88" i="2"/>
  <c r="Q87" i="2"/>
  <c r="R87" i="2"/>
  <c r="Q86" i="2"/>
  <c r="R86" i="2"/>
  <c r="Q85" i="2"/>
  <c r="R85" i="2"/>
  <c r="Q84" i="2"/>
  <c r="R84" i="2"/>
  <c r="Q83" i="2"/>
  <c r="R83" i="2"/>
  <c r="D81" i="2"/>
  <c r="E81" i="2"/>
  <c r="F81" i="2"/>
  <c r="G81" i="2"/>
  <c r="H81" i="2"/>
  <c r="I81" i="2"/>
  <c r="J81" i="2"/>
  <c r="K81" i="2"/>
  <c r="L81" i="2"/>
  <c r="M81" i="2"/>
  <c r="N81" i="2"/>
  <c r="O81" i="2"/>
  <c r="Q81" i="2"/>
  <c r="R81" i="2"/>
  <c r="Q80" i="2"/>
  <c r="R80" i="2"/>
  <c r="Q79" i="2"/>
  <c r="R79" i="2"/>
  <c r="Q78" i="2"/>
  <c r="R78" i="2"/>
  <c r="Q77" i="2"/>
  <c r="R77" i="2"/>
  <c r="Q76" i="2"/>
  <c r="R76" i="2"/>
  <c r="Q75" i="2"/>
  <c r="R75" i="2"/>
  <c r="Q74" i="2"/>
  <c r="R74" i="2"/>
  <c r="Q73" i="2"/>
  <c r="R73" i="2"/>
  <c r="Q72" i="2"/>
  <c r="R72" i="2"/>
  <c r="Q71" i="2"/>
  <c r="R71" i="2"/>
  <c r="D69" i="2"/>
  <c r="E69" i="2"/>
  <c r="F69" i="2"/>
  <c r="G69" i="2"/>
  <c r="H69" i="2"/>
  <c r="I69" i="2"/>
  <c r="J69" i="2"/>
  <c r="K69" i="2"/>
  <c r="L69" i="2"/>
  <c r="M69" i="2"/>
  <c r="N69" i="2"/>
  <c r="O69" i="2"/>
  <c r="Q69" i="2"/>
  <c r="R69" i="2"/>
  <c r="Q68" i="2"/>
  <c r="R68" i="2"/>
  <c r="Q67" i="2"/>
  <c r="R67" i="2"/>
  <c r="Q66" i="2"/>
  <c r="R66" i="2"/>
  <c r="Q65" i="2"/>
  <c r="R65" i="2"/>
  <c r="Q64" i="2"/>
  <c r="R64" i="2"/>
  <c r="Q63" i="2"/>
  <c r="R63" i="2"/>
  <c r="D61" i="2"/>
  <c r="E61" i="2"/>
  <c r="F61" i="2"/>
  <c r="G61" i="2"/>
  <c r="H61" i="2"/>
  <c r="I61" i="2"/>
  <c r="J61" i="2"/>
  <c r="K61" i="2"/>
  <c r="L61" i="2"/>
  <c r="M61" i="2"/>
  <c r="N61" i="2"/>
  <c r="O61" i="2"/>
  <c r="Q61" i="2"/>
  <c r="R61" i="2"/>
  <c r="Q60" i="2"/>
  <c r="R60" i="2"/>
  <c r="Q59" i="2"/>
  <c r="R59" i="2"/>
  <c r="Q58" i="2"/>
  <c r="R58" i="2"/>
  <c r="Q57" i="2"/>
  <c r="R57" i="2"/>
  <c r="Q56" i="2"/>
  <c r="R56" i="2"/>
  <c r="Q55" i="2"/>
  <c r="R55" i="2"/>
  <c r="Q54" i="2"/>
  <c r="R54" i="2"/>
  <c r="Q53" i="2"/>
  <c r="R53" i="2"/>
  <c r="Q52" i="2"/>
  <c r="R52" i="2"/>
  <c r="D50" i="2"/>
  <c r="E50" i="2"/>
  <c r="F50" i="2"/>
  <c r="G50" i="2"/>
  <c r="H50" i="2"/>
  <c r="I50" i="2"/>
  <c r="J50" i="2"/>
  <c r="K50" i="2"/>
  <c r="L50" i="2"/>
  <c r="M50" i="2"/>
  <c r="N50" i="2"/>
  <c r="O50" i="2"/>
  <c r="Q50" i="2"/>
  <c r="R50" i="2"/>
  <c r="Q49" i="2"/>
  <c r="R49" i="2"/>
  <c r="Q48" i="2"/>
  <c r="R48" i="2"/>
  <c r="Q47" i="2"/>
  <c r="R47" i="2"/>
  <c r="Q46" i="2"/>
  <c r="R46" i="2"/>
  <c r="Q45" i="2"/>
  <c r="R45" i="2"/>
  <c r="Q44" i="2"/>
  <c r="R44" i="2"/>
  <c r="Q43" i="2"/>
  <c r="R43" i="2"/>
  <c r="Q42" i="2"/>
  <c r="R42" i="2"/>
  <c r="D40" i="2"/>
  <c r="E40" i="2"/>
  <c r="F40" i="2"/>
  <c r="G40" i="2"/>
  <c r="H40" i="2"/>
  <c r="I40" i="2"/>
  <c r="J40" i="2"/>
  <c r="K40" i="2"/>
  <c r="L40" i="2"/>
  <c r="M40" i="2"/>
  <c r="N40" i="2"/>
  <c r="O40" i="2"/>
  <c r="Q40" i="2"/>
  <c r="R40" i="2"/>
  <c r="Q39" i="2"/>
  <c r="R39" i="2"/>
  <c r="Q38" i="2"/>
  <c r="R38" i="2"/>
  <c r="Q37" i="2"/>
  <c r="R37" i="2"/>
  <c r="Q36" i="2"/>
  <c r="R36" i="2"/>
  <c r="Q35" i="2"/>
  <c r="R35" i="2"/>
  <c r="Q34" i="2"/>
  <c r="R34" i="2"/>
  <c r="Q33" i="2"/>
  <c r="R33" i="2"/>
  <c r="Q32" i="2"/>
  <c r="R32" i="2"/>
  <c r="Q31" i="2"/>
  <c r="R31" i="2"/>
  <c r="Q30" i="2"/>
  <c r="R30" i="2"/>
  <c r="Q29" i="2"/>
  <c r="R29" i="2"/>
  <c r="Q28" i="2"/>
  <c r="R28" i="2"/>
  <c r="Q27" i="2"/>
  <c r="R27" i="2"/>
  <c r="Q26" i="2"/>
  <c r="R26" i="2"/>
  <c r="D23" i="2"/>
  <c r="E23" i="2"/>
  <c r="F23" i="2"/>
  <c r="G23" i="2"/>
  <c r="H23" i="2"/>
  <c r="I23" i="2"/>
  <c r="J23" i="2"/>
  <c r="K23" i="2"/>
  <c r="L23" i="2"/>
  <c r="M23" i="2"/>
  <c r="N23" i="2"/>
  <c r="O23" i="2"/>
  <c r="Q23" i="2"/>
  <c r="R23" i="2"/>
  <c r="Q21" i="2"/>
  <c r="R21" i="2"/>
  <c r="Q20" i="2"/>
  <c r="R20" i="2"/>
  <c r="Q19" i="2"/>
  <c r="R19" i="2"/>
  <c r="Q18" i="2"/>
  <c r="R18" i="2"/>
  <c r="Q17" i="2"/>
  <c r="R17" i="2"/>
  <c r="Q16" i="2"/>
  <c r="R16" i="2"/>
  <c r="Q15" i="2"/>
  <c r="R15" i="2"/>
  <c r="Q14" i="2"/>
  <c r="R14" i="2"/>
  <c r="Q13" i="2"/>
  <c r="R13" i="2"/>
  <c r="D7" i="2"/>
  <c r="D8" i="2"/>
  <c r="D9" i="2"/>
  <c r="E7" i="2"/>
  <c r="E8" i="2"/>
  <c r="E9" i="2"/>
  <c r="F7" i="2"/>
  <c r="F8" i="2"/>
  <c r="F9" i="2"/>
  <c r="G7" i="2"/>
  <c r="G8" i="2"/>
  <c r="G9" i="2"/>
  <c r="H7" i="2"/>
  <c r="H8" i="2"/>
  <c r="H9" i="2"/>
  <c r="I7" i="2"/>
  <c r="I8" i="2"/>
  <c r="I9" i="2"/>
  <c r="J7" i="2"/>
  <c r="J8" i="2"/>
  <c r="J9" i="2"/>
  <c r="K7" i="2"/>
  <c r="K8" i="2"/>
  <c r="K9" i="2"/>
  <c r="L7" i="2"/>
  <c r="L8" i="2"/>
  <c r="L9" i="2"/>
  <c r="M7" i="2"/>
  <c r="M8" i="2"/>
  <c r="M9" i="2"/>
  <c r="N7" i="2"/>
  <c r="N8" i="2"/>
  <c r="N9" i="2"/>
  <c r="O7" i="2"/>
  <c r="O8" i="2"/>
  <c r="O9" i="2"/>
  <c r="Q9" i="2"/>
  <c r="R9" i="2"/>
  <c r="Q8" i="2"/>
  <c r="R8" i="2"/>
  <c r="Q7" i="2"/>
  <c r="R7" i="2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E121" i="1"/>
  <c r="D121" i="1"/>
  <c r="Z121" i="1"/>
</calcChain>
</file>

<file path=xl/sharedStrings.xml><?xml version="1.0" encoding="utf-8"?>
<sst xmlns="http://schemas.openxmlformats.org/spreadsheetml/2006/main" count="330" uniqueCount="171">
  <si>
    <t>PRESUPUESTO</t>
  </si>
  <si>
    <t>TOTAL</t>
  </si>
  <si>
    <t>INGRESOS</t>
  </si>
  <si>
    <t>Salario Mensual</t>
  </si>
  <si>
    <t>Bonos</t>
  </si>
  <si>
    <t>Comisiones</t>
  </si>
  <si>
    <t>Aguinaldo</t>
  </si>
  <si>
    <t>Regalos recibidos</t>
  </si>
  <si>
    <t>Intereses ganados</t>
  </si>
  <si>
    <t>Otros</t>
  </si>
  <si>
    <t>Retiro cuentas de ahorro</t>
  </si>
  <si>
    <t>TOTAL INGRESOS</t>
  </si>
  <si>
    <t>GASTOS</t>
  </si>
  <si>
    <t>Ahorro</t>
  </si>
  <si>
    <t>Fondo de emergencia</t>
  </si>
  <si>
    <t>Retiro</t>
  </si>
  <si>
    <t>Inversiones</t>
  </si>
  <si>
    <t>Combustible</t>
  </si>
  <si>
    <t>Mantenimiento</t>
  </si>
  <si>
    <t>Ropa/Zapatos</t>
  </si>
  <si>
    <t>Caridad</t>
  </si>
  <si>
    <t>Organización</t>
  </si>
  <si>
    <t>Servicio empleada</t>
  </si>
  <si>
    <t>Jardín/Jardinero</t>
  </si>
  <si>
    <t>Mejoras</t>
  </si>
  <si>
    <t>Membresías/Suscripciones</t>
  </si>
  <si>
    <t>Gimnasio</t>
  </si>
  <si>
    <t>Club</t>
  </si>
  <si>
    <t>Educación</t>
  </si>
  <si>
    <t>Libros</t>
  </si>
  <si>
    <t>Entretenimiento</t>
  </si>
  <si>
    <t>Conciertos</t>
  </si>
  <si>
    <t>Hobby</t>
  </si>
  <si>
    <t>Pago de deudas</t>
  </si>
  <si>
    <t>Tarjeta de crédito</t>
  </si>
  <si>
    <t>Crédito Personal</t>
  </si>
  <si>
    <t>Ropa</t>
  </si>
  <si>
    <t>Salud</t>
  </si>
  <si>
    <t>Dentista</t>
  </si>
  <si>
    <t>Doctor</t>
  </si>
  <si>
    <t>Hospital</t>
  </si>
  <si>
    <t>Medicamentos</t>
  </si>
  <si>
    <t>Optometrista</t>
  </si>
  <si>
    <t>Agua</t>
  </si>
  <si>
    <t>Basura</t>
  </si>
  <si>
    <t>Cable</t>
  </si>
  <si>
    <t>Electricidad</t>
  </si>
  <si>
    <t>Gas</t>
  </si>
  <si>
    <t>Internet</t>
  </si>
  <si>
    <t>Teléfono</t>
  </si>
  <si>
    <t>Vida Diaria</t>
  </si>
  <si>
    <t>Artículos Personales</t>
  </si>
  <si>
    <t>Celular</t>
  </si>
  <si>
    <t>Comidas fuera</t>
  </si>
  <si>
    <t>Salón de belleza</t>
  </si>
  <si>
    <t>Viajes/Vacaciones</t>
  </si>
  <si>
    <t>Largo plazo</t>
  </si>
  <si>
    <t>TOTAL GASTOS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</si>
  <si>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</si>
  <si>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</si>
  <si>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</si>
  <si>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</si>
  <si>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</si>
  <si>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</si>
  <si>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</si>
  <si>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</si>
  <si>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</si>
  <si>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</si>
  <si>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</si>
  <si>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</si>
  <si>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Real</t>
  </si>
  <si>
    <t>Presp</t>
  </si>
  <si>
    <t>INGRESOS-GASTOS</t>
  </si>
  <si>
    <t>Negocio</t>
  </si>
  <si>
    <t>Seguros</t>
  </si>
  <si>
    <t>Dinero extra</t>
  </si>
  <si>
    <t>Ingresos totales</t>
  </si>
  <si>
    <t>Gastos totales</t>
  </si>
  <si>
    <t>Diferencia</t>
  </si>
  <si>
    <t>Sep</t>
  </si>
  <si>
    <t>Ingresos</t>
  </si>
  <si>
    <t>Gastos Casa</t>
  </si>
  <si>
    <t>Renta/Hipoteca</t>
  </si>
  <si>
    <t>Seguro</t>
  </si>
  <si>
    <t>Gastos Transporte</t>
  </si>
  <si>
    <t>Pago vehículo</t>
  </si>
  <si>
    <t>Reparaciones</t>
  </si>
  <si>
    <t>Bus</t>
  </si>
  <si>
    <t>Taxi</t>
  </si>
  <si>
    <t>TOTAL Gastos Transporte</t>
  </si>
  <si>
    <t>TOTAL Gastos Casa</t>
  </si>
  <si>
    <t>Gastos Salud</t>
  </si>
  <si>
    <t>Seguro médico</t>
  </si>
  <si>
    <t>Seguro de vida</t>
  </si>
  <si>
    <t>Veterinario</t>
  </si>
  <si>
    <t>TOTAL Gastos Salud</t>
  </si>
  <si>
    <t>Donaciones y regalos</t>
  </si>
  <si>
    <t>Compra de regalos</t>
  </si>
  <si>
    <t>Ayuda a familiares</t>
  </si>
  <si>
    <t>Religioso</t>
  </si>
  <si>
    <t>TOTAL Donaciones y regalos</t>
  </si>
  <si>
    <t>Compras en el súper</t>
  </si>
  <si>
    <t>Limpieza</t>
  </si>
  <si>
    <t>Comida de perro</t>
  </si>
  <si>
    <t>TOTAL Vida diaria</t>
  </si>
  <si>
    <t>Videos/DVDs/CDs</t>
  </si>
  <si>
    <t>Juegos</t>
  </si>
  <si>
    <t>Cine/Teatro</t>
  </si>
  <si>
    <t>Deportes</t>
  </si>
  <si>
    <t>Jueguetes/gagdets</t>
  </si>
  <si>
    <t>Vacaciones/viajes</t>
  </si>
  <si>
    <t>TOTAL Entretenimiento</t>
  </si>
  <si>
    <t>Ahorros</t>
  </si>
  <si>
    <t>TOTAL Ahorros</t>
  </si>
  <si>
    <t>Préstamo estudiantil</t>
  </si>
  <si>
    <t>Pensión Alimenticia</t>
  </si>
  <si>
    <t>TOTAL pago de deudas</t>
  </si>
  <si>
    <t>Pago de obligaciones</t>
  </si>
  <si>
    <t>Impuestos Alcaldía</t>
  </si>
  <si>
    <t>Impuestos Propiedad</t>
  </si>
  <si>
    <t>Suscripciones</t>
  </si>
  <si>
    <t>Periódicos</t>
  </si>
  <si>
    <t>Revistas</t>
  </si>
  <si>
    <t>Gimansio</t>
  </si>
  <si>
    <t>TOTAL Suscripciones</t>
  </si>
  <si>
    <t>PROMEDIO</t>
  </si>
  <si>
    <t>Extrafinanciamiento</t>
  </si>
  <si>
    <t>Retiro de cuentas de ahorro</t>
  </si>
  <si>
    <t>Auto / Transporte</t>
  </si>
  <si>
    <t>Transporte</t>
  </si>
  <si>
    <t xml:space="preserve"> -  </t>
  </si>
  <si>
    <t>Bebé</t>
  </si>
  <si>
    <t>Leche</t>
  </si>
  <si>
    <t>Pañales</t>
  </si>
  <si>
    <t>Ropa / Zapatos</t>
  </si>
  <si>
    <t>Religiosa</t>
  </si>
  <si>
    <t>A familiar</t>
  </si>
  <si>
    <t>Casa</t>
  </si>
  <si>
    <t>Aparatos</t>
  </si>
  <si>
    <t>Empleados</t>
  </si>
  <si>
    <t>Jardín / Jardinero</t>
  </si>
  <si>
    <t>Mobiliario</t>
  </si>
  <si>
    <t>Vigilancia</t>
  </si>
  <si>
    <t>Netflix</t>
  </si>
  <si>
    <t>Revistas / Periódicos</t>
  </si>
  <si>
    <t>Clasesd e….</t>
  </si>
  <si>
    <t>Mesada</t>
  </si>
  <si>
    <t>Matrícula</t>
  </si>
  <si>
    <t>Uniformes</t>
  </si>
  <si>
    <t>Útiles Escolares</t>
  </si>
  <si>
    <t xml:space="preserve">  -   </t>
  </si>
  <si>
    <t>Bares / Discos</t>
  </si>
  <si>
    <t>CD / DVD</t>
  </si>
  <si>
    <t>Cine</t>
  </si>
  <si>
    <t>Citas</t>
  </si>
  <si>
    <t>Libros / Revistas</t>
  </si>
  <si>
    <t>Impuestos</t>
  </si>
  <si>
    <t>Alcaldía</t>
  </si>
  <si>
    <t>Propiedad</t>
  </si>
  <si>
    <t>Hipoteca</t>
  </si>
  <si>
    <t>Auto</t>
  </si>
  <si>
    <t>Présamo personal</t>
  </si>
  <si>
    <t>Crédito educativo</t>
  </si>
  <si>
    <t>Planchada</t>
  </si>
  <si>
    <t>Lavandería</t>
  </si>
  <si>
    <t>Nutricionista</t>
  </si>
  <si>
    <t>Vida</t>
  </si>
  <si>
    <t>Servicios Básicos</t>
  </si>
  <si>
    <t>Compras en el mercado</t>
  </si>
  <si>
    <t>Mascotas</t>
  </si>
  <si>
    <t>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</si>
</sst>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35-Thin"/>
      <family val="2"/>
    </font>
    <font>
      <sz val="11"/>
      <color rgb="FF177BAC"/>
      <name val="Helvetica35-Thin"/>
      <family val="2"/>
    </font>
    <font>
      <b/>
      <sz val="11"/>
      <color rgb="FF676767"/>
      <name val="Helvetica35-Thin"/>
      <family val="2"/>
    </font>
    <font>
      <sz val="11"/>
      <color rgb="FF676767"/>
      <name val="Helvetica35-Thin"/>
      <family val="2"/>
    </font>
    <font>
      <sz val="10"/>
      <color rgb="FF676767"/>
      <name val="Helvetica35-Thin"/>
      <family val="2"/>
    </font>
    <font>
      <sz val="11"/>
      <color rgb="FF3A923F"/>
      <name val="Helvetica35-Thin"/>
      <family val="2"/>
    </font>
    <font>
      <sz val="11"/>
      <color theme="0"/>
      <name val="Helvetica35-Thin"/>
      <family val="2"/>
    </font>
    <font>
      <b/>
      <sz val="10"/>
      <color rgb="FF676767"/>
      <name val="Helvetica35-Thin"/>
      <family val="2"/>
    </font>
    <font>
      <sz val="12"/>
      <color theme="0"/>
      <name val="Helvetica35-Thin"/>
      <family val="2"/>
    </font>
    <font>
      <b/>
      <sz val="18"/>
      <color theme="0"/>
      <name val="Helvetica35-Thin"/>
      <family val="2"/>
    </font>
    <font>
      <b/>
      <sz val="14"/>
      <color rgb="FF676767"/>
      <name val="Helvetica35-Thin"/>
      <family val="2"/>
    </font>
    <font>
      <sz val="10"/>
      <color theme="0"/>
      <name val="Helvetica35-Thin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Helvetica35-Thi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A923F"/>
        <bgColor indexed="64"/>
      </patternFill>
    </fill>
    <fill>
      <patternFill patternType="solid">
        <fgColor rgb="FF177BAC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177BAC"/>
      </left>
      <right style="thin">
        <color rgb="FF177BAC"/>
      </right>
      <top style="thin">
        <color rgb="FF177BAC"/>
      </top>
      <bottom style="thin">
        <color rgb="FF177BAC"/>
      </bottom>
      <diagonal/>
    </border>
    <border>
      <left/>
      <right/>
      <top style="thin">
        <color rgb="FF177BAC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rgb="FF177BAC"/>
      </right>
      <top style="thin">
        <color rgb="FF177BAC"/>
      </top>
      <bottom style="thin">
        <color rgb="FF177BAC"/>
      </bottom>
      <diagonal/>
    </border>
    <border>
      <left style="thin">
        <color rgb="FF177BAC"/>
      </left>
      <right style="thin">
        <color rgb="FF177BAC"/>
      </right>
      <top/>
      <bottom style="thin">
        <color rgb="FF177BAC"/>
      </bottom>
      <diagonal/>
    </border>
    <border>
      <left/>
      <right style="thin">
        <color rgb="FF177BAC"/>
      </right>
      <top/>
      <bottom style="thin">
        <color rgb="FF177BAC"/>
      </bottom>
      <diagonal/>
    </border>
  </borders>
  <cellStyleXfs count="84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164" fontId="2" fillId="2" borderId="0" xfId="1" applyFont="1" applyFill="1" applyAlignment="1">
      <alignment horizontal="center"/>
    </xf>
    <xf numFmtId="164" fontId="2" fillId="2" borderId="0" xfId="1" applyFont="1" applyFill="1"/>
    <xf numFmtId="164" fontId="8" fillId="4" borderId="3" xfId="1" applyFont="1" applyFill="1" applyBorder="1" applyAlignment="1">
      <alignment horizontal="center"/>
    </xf>
    <xf numFmtId="164" fontId="6" fillId="2" borderId="2" xfId="1" applyFont="1" applyFill="1" applyBorder="1" applyAlignment="1">
      <alignment horizontal="center"/>
    </xf>
    <xf numFmtId="164" fontId="6" fillId="2" borderId="0" xfId="1" applyFont="1" applyFill="1" applyAlignment="1">
      <alignment horizontal="center"/>
    </xf>
    <xf numFmtId="164" fontId="6" fillId="2" borderId="0" xfId="1" applyFont="1" applyFill="1" applyBorder="1" applyAlignment="1">
      <alignment horizontal="center"/>
    </xf>
    <xf numFmtId="0" fontId="2" fillId="2" borderId="0" xfId="0" applyFont="1" applyFill="1" applyBorder="1"/>
    <xf numFmtId="0" fontId="2" fillId="2" borderId="4" xfId="0" applyFont="1" applyFill="1" applyBorder="1"/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164" fontId="10" fillId="3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12" fillId="2" borderId="0" xfId="0" applyFont="1" applyFill="1" applyBorder="1" applyAlignment="1">
      <alignment horizontal="center"/>
    </xf>
    <xf numFmtId="164" fontId="8" fillId="4" borderId="0" xfId="1" applyFont="1" applyFill="1" applyBorder="1" applyAlignment="1">
      <alignment horizontal="center"/>
    </xf>
    <xf numFmtId="164" fontId="13" fillId="3" borderId="2" xfId="1" applyFont="1" applyFill="1" applyBorder="1" applyAlignment="1">
      <alignment horizontal="center"/>
    </xf>
    <xf numFmtId="0" fontId="7" fillId="5" borderId="0" xfId="0" applyFont="1" applyFill="1"/>
    <xf numFmtId="164" fontId="16" fillId="5" borderId="0" xfId="0" applyNumberFormat="1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0" fontId="16" fillId="5" borderId="0" xfId="0" applyFont="1" applyFill="1"/>
    <xf numFmtId="0" fontId="6" fillId="5" borderId="0" xfId="0" applyFont="1" applyFill="1"/>
    <xf numFmtId="164" fontId="6" fillId="5" borderId="2" xfId="0" applyNumberFormat="1" applyFont="1" applyFill="1" applyBorder="1" applyAlignment="1">
      <alignment horizontal="center"/>
    </xf>
    <xf numFmtId="164" fontId="6" fillId="5" borderId="6" xfId="0" applyNumberFormat="1" applyFont="1" applyFill="1" applyBorder="1" applyAlignment="1">
      <alignment horizontal="center"/>
    </xf>
    <xf numFmtId="164" fontId="6" fillId="5" borderId="7" xfId="0" applyNumberFormat="1" applyFont="1" applyFill="1" applyBorder="1" applyAlignment="1">
      <alignment horizontal="center"/>
    </xf>
    <xf numFmtId="164" fontId="6" fillId="5" borderId="8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84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76767"/>
      <color rgb="FF3A923F"/>
      <color rgb="FF177BA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0"/>
  <sheetViews>
    <sheetView tabSelected="1" topLeftCell="A16" workbookViewId="0">
      <selection activeCell="D16" sqref="D16"/>
    </sheetView>
  </sheetViews>
  <sheetFormatPr baseColWidth="10" defaultRowHeight="15" x14ac:dyDescent="0"/>
  <cols>
    <col min="1" max="2" width="5.5" style="1" customWidth="1"/>
    <col min="3" max="3" width="26.5" style="1" bestFit="1" customWidth="1"/>
    <col min="4" max="4" width="12.5" style="3" bestFit="1" customWidth="1"/>
    <col min="5" max="9" width="12.1640625" style="3" customWidth="1"/>
    <col min="10" max="10" width="14.33203125" style="3" bestFit="1" customWidth="1"/>
    <col min="11" max="11" width="11.83203125" style="3" customWidth="1"/>
    <col min="12" max="12" width="14.33203125" style="3" bestFit="1" customWidth="1"/>
    <col min="13" max="13" width="13.33203125" style="3" customWidth="1"/>
    <col min="14" max="27" width="9" style="3" customWidth="1"/>
    <col min="28" max="28" width="11.5" style="3" bestFit="1" customWidth="1"/>
    <col min="29" max="29" width="10" style="1" customWidth="1"/>
    <col min="30" max="16384" width="10.83203125" style="1"/>
  </cols>
  <sheetData>
    <row r="1" spans="1:29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spans="1:29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4" spans="1:29" ht="15" customHeight="1">
      <c r="A4" s="13"/>
      <c r="B4" s="13"/>
      <c r="C4" s="13"/>
      <c r="D4" s="33" t="s">
        <v>58</v>
      </c>
      <c r="E4" s="34"/>
      <c r="F4" s="33" t="s">
        <v>59</v>
      </c>
      <c r="G4" s="34"/>
      <c r="H4" s="33" t="s">
        <v>60</v>
      </c>
      <c r="I4" s="34"/>
      <c r="J4" s="33" t="s">
        <v>61</v>
      </c>
      <c r="K4" s="34"/>
      <c r="L4" s="33" t="s">
        <v>62</v>
      </c>
      <c r="M4" s="34"/>
      <c r="N4" s="33" t="s">
        <v>63</v>
      </c>
      <c r="O4" s="34"/>
      <c r="P4" s="33" t="s">
        <v>64</v>
      </c>
      <c r="Q4" s="34"/>
      <c r="R4" s="33" t="s">
        <v>65</v>
      </c>
      <c r="S4" s="34"/>
      <c r="T4" s="33" t="s">
        <v>66</v>
      </c>
      <c r="U4" s="34"/>
      <c r="V4" s="33" t="s">
        <v>67</v>
      </c>
      <c r="W4" s="34"/>
      <c r="X4" s="33" t="s">
        <v>68</v>
      </c>
      <c r="Y4" s="34"/>
      <c r="Z4" s="33" t="s">
        <v>69</v>
      </c>
      <c r="AA4" s="34"/>
      <c r="AB4" s="35" t="s">
        <v>1</v>
      </c>
      <c r="AC4" s="36"/>
    </row>
    <row r="5" spans="1:29" ht="16" thickBot="1">
      <c r="A5" s="14"/>
      <c r="B5" s="14"/>
      <c r="C5" s="14"/>
      <c r="D5" s="15" t="s">
        <v>71</v>
      </c>
      <c r="E5" s="16" t="s">
        <v>70</v>
      </c>
      <c r="F5" s="15" t="s">
        <v>71</v>
      </c>
      <c r="G5" s="16" t="s">
        <v>70</v>
      </c>
      <c r="H5" s="15" t="s">
        <v>71</v>
      </c>
      <c r="I5" s="16" t="s">
        <v>70</v>
      </c>
      <c r="J5" s="15" t="s">
        <v>71</v>
      </c>
      <c r="K5" s="16" t="s">
        <v>70</v>
      </c>
      <c r="L5" s="15" t="s">
        <v>71</v>
      </c>
      <c r="M5" s="16" t="s">
        <v>70</v>
      </c>
      <c r="N5" s="15" t="s">
        <v>71</v>
      </c>
      <c r="O5" s="16" t="s">
        <v>70</v>
      </c>
      <c r="P5" s="15" t="s">
        <v>71</v>
      </c>
      <c r="Q5" s="16" t="s">
        <v>70</v>
      </c>
      <c r="R5" s="15" t="s">
        <v>71</v>
      </c>
      <c r="S5" s="16" t="s">
        <v>70</v>
      </c>
      <c r="T5" s="15" t="s">
        <v>71</v>
      </c>
      <c r="U5" s="16" t="s">
        <v>70</v>
      </c>
      <c r="V5" s="15" t="s">
        <v>71</v>
      </c>
      <c r="W5" s="16" t="s">
        <v>70</v>
      </c>
      <c r="X5" s="15" t="s">
        <v>71</v>
      </c>
      <c r="Y5" s="16" t="s">
        <v>70</v>
      </c>
      <c r="Z5" s="15" t="s">
        <v>71</v>
      </c>
      <c r="AA5" s="16" t="s">
        <v>70</v>
      </c>
      <c r="AB5" s="15" t="s">
        <v>71</v>
      </c>
      <c r="AC5" s="16" t="s">
        <v>70</v>
      </c>
    </row>
    <row r="6" spans="1:29" ht="16" thickTop="1"/>
    <row r="7" spans="1:29" ht="18.75" customHeight="1">
      <c r="A7" s="19" t="s">
        <v>2</v>
      </c>
      <c r="B7" s="2"/>
    </row>
    <row r="8" spans="1:29">
      <c r="C8" s="5" t="s">
        <v>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2">
        <f t="shared" ref="AB8:AC14" si="0">+D8+J8+L8+N8+P8+R8+T8+V8+X8+Z8</f>
        <v>0</v>
      </c>
      <c r="AC8" s="12">
        <f t="shared" si="0"/>
        <v>0</v>
      </c>
    </row>
    <row r="9" spans="1:29">
      <c r="C9" s="5" t="s">
        <v>4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2">
        <f t="shared" si="0"/>
        <v>0</v>
      </c>
      <c r="AC9" s="12">
        <f t="shared" si="0"/>
        <v>0</v>
      </c>
    </row>
    <row r="10" spans="1:29">
      <c r="C10" s="5" t="s">
        <v>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2">
        <f t="shared" si="0"/>
        <v>0</v>
      </c>
      <c r="AC10" s="12">
        <f t="shared" si="0"/>
        <v>0</v>
      </c>
    </row>
    <row r="11" spans="1:29">
      <c r="C11" s="5" t="s">
        <v>7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2">
        <f t="shared" si="0"/>
        <v>0</v>
      </c>
      <c r="AC11" s="12">
        <f t="shared" si="0"/>
        <v>0</v>
      </c>
    </row>
    <row r="12" spans="1:29">
      <c r="C12" s="5" t="s">
        <v>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2">
        <f t="shared" si="0"/>
        <v>0</v>
      </c>
      <c r="AC12" s="12">
        <f t="shared" si="0"/>
        <v>0</v>
      </c>
    </row>
    <row r="13" spans="1:29">
      <c r="C13" s="5" t="s">
        <v>127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2">
        <f t="shared" si="0"/>
        <v>0</v>
      </c>
      <c r="AC13" s="12">
        <f t="shared" si="0"/>
        <v>0</v>
      </c>
    </row>
    <row r="14" spans="1:29">
      <c r="C14" s="5" t="s">
        <v>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2">
        <f t="shared" si="0"/>
        <v>0</v>
      </c>
      <c r="AC14" s="12">
        <f t="shared" si="0"/>
        <v>0</v>
      </c>
    </row>
    <row r="15" spans="1:29">
      <c r="C15" s="4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12"/>
      <c r="AC15" s="12"/>
    </row>
    <row r="16" spans="1:29">
      <c r="C16" s="4" t="s">
        <v>11</v>
      </c>
      <c r="D16" s="9">
        <f t="shared" ref="D16:Z16" si="1">SUM(D8:D14)</f>
        <v>0</v>
      </c>
      <c r="E16" s="9">
        <f t="shared" si="1"/>
        <v>0</v>
      </c>
      <c r="F16" s="9">
        <f t="shared" si="1"/>
        <v>0</v>
      </c>
      <c r="G16" s="9">
        <f t="shared" si="1"/>
        <v>0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9">
        <f t="shared" si="1"/>
        <v>0</v>
      </c>
      <c r="N16" s="9">
        <f t="shared" si="1"/>
        <v>0</v>
      </c>
      <c r="O16" s="9">
        <f t="shared" si="1"/>
        <v>0</v>
      </c>
      <c r="P16" s="9">
        <f t="shared" si="1"/>
        <v>0</v>
      </c>
      <c r="Q16" s="9">
        <f t="shared" si="1"/>
        <v>0</v>
      </c>
      <c r="R16" s="9">
        <f t="shared" si="1"/>
        <v>0</v>
      </c>
      <c r="S16" s="9">
        <f t="shared" si="1"/>
        <v>0</v>
      </c>
      <c r="T16" s="9">
        <f t="shared" si="1"/>
        <v>0</v>
      </c>
      <c r="U16" s="9">
        <f t="shared" si="1"/>
        <v>0</v>
      </c>
      <c r="V16" s="9">
        <f t="shared" si="1"/>
        <v>0</v>
      </c>
      <c r="W16" s="9">
        <f t="shared" si="1"/>
        <v>0</v>
      </c>
      <c r="X16" s="9">
        <f t="shared" si="1"/>
        <v>0</v>
      </c>
      <c r="Y16" s="9">
        <f t="shared" si="1"/>
        <v>0</v>
      </c>
      <c r="Z16" s="9">
        <f t="shared" si="1"/>
        <v>0</v>
      </c>
      <c r="AA16" s="9">
        <f t="shared" ref="AA16" si="2">SUM(AA8:AA8)</f>
        <v>0</v>
      </c>
      <c r="AB16" s="12">
        <f>+D16+J16+L16+N16+P16+R16+T16+V16+X16+Z16</f>
        <v>0</v>
      </c>
      <c r="AC16" s="12">
        <f>+E16+K16+M16+O16+Q16+S16+U16+W16+Y16+AA16</f>
        <v>0</v>
      </c>
    </row>
    <row r="17" spans="1:29">
      <c r="C17" s="4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9" ht="19.5" customHeight="1">
      <c r="A18" s="19" t="s">
        <v>12</v>
      </c>
      <c r="B18" s="2"/>
      <c r="C18" s="4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12"/>
      <c r="AC18" s="12"/>
    </row>
    <row r="19" spans="1:29">
      <c r="B19" s="6" t="s">
        <v>13</v>
      </c>
      <c r="C19" s="4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12"/>
      <c r="AC19" s="12"/>
    </row>
    <row r="20" spans="1:29">
      <c r="C20" s="5" t="s">
        <v>14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2">
        <f t="shared" ref="AB20:AC23" si="3">+D20+J20+L20+N20+P20+R20+T20+V20+X20+Z20</f>
        <v>0</v>
      </c>
      <c r="AC20" s="12">
        <f t="shared" si="3"/>
        <v>0</v>
      </c>
    </row>
    <row r="21" spans="1:29">
      <c r="C21" s="5" t="s">
        <v>15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2">
        <f t="shared" si="3"/>
        <v>0</v>
      </c>
      <c r="AC21" s="12">
        <f t="shared" si="3"/>
        <v>0</v>
      </c>
    </row>
    <row r="22" spans="1:29">
      <c r="C22" s="5" t="s">
        <v>16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2">
        <f t="shared" si="3"/>
        <v>0</v>
      </c>
      <c r="AC22" s="12">
        <f t="shared" si="3"/>
        <v>0</v>
      </c>
    </row>
    <row r="23" spans="1:29">
      <c r="C23" s="5" t="s">
        <v>9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2">
        <f t="shared" si="3"/>
        <v>0</v>
      </c>
      <c r="AC23" s="12">
        <f t="shared" si="3"/>
        <v>0</v>
      </c>
    </row>
    <row r="24" spans="1:29">
      <c r="B24" s="6" t="s">
        <v>128</v>
      </c>
      <c r="C24" s="4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12"/>
      <c r="AC24" s="12"/>
    </row>
    <row r="25" spans="1:29">
      <c r="C25" s="5" t="s">
        <v>17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2">
        <f t="shared" ref="AB25:AC28" si="4">+D25+J25+L25+N25+P25+R25+T25+V25+X25+Z25</f>
        <v>0</v>
      </c>
      <c r="AC25" s="12">
        <f t="shared" si="4"/>
        <v>0</v>
      </c>
    </row>
    <row r="26" spans="1:29">
      <c r="C26" s="5" t="s">
        <v>18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2">
        <f t="shared" si="4"/>
        <v>0</v>
      </c>
      <c r="AC26" s="12">
        <f t="shared" si="4"/>
        <v>0</v>
      </c>
    </row>
    <row r="27" spans="1:29">
      <c r="C27" s="5" t="s">
        <v>129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2">
        <f t="shared" si="4"/>
        <v>0</v>
      </c>
      <c r="AC27" s="12">
        <f t="shared" si="4"/>
        <v>0</v>
      </c>
    </row>
    <row r="28" spans="1:29">
      <c r="C28" s="5" t="s">
        <v>9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2">
        <f t="shared" si="4"/>
        <v>0</v>
      </c>
      <c r="AC28" s="12">
        <f t="shared" si="4"/>
        <v>0</v>
      </c>
    </row>
    <row r="29" spans="1:29">
      <c r="B29" s="23" t="s">
        <v>131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5"/>
      <c r="AC29" s="25"/>
    </row>
    <row r="30" spans="1:29">
      <c r="B30" s="26"/>
      <c r="C30" s="27" t="s">
        <v>39</v>
      </c>
      <c r="D30" s="2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5" t="s">
        <v>130</v>
      </c>
      <c r="AC30" s="25" t="s">
        <v>130</v>
      </c>
    </row>
    <row r="31" spans="1:29">
      <c r="B31" s="26"/>
      <c r="C31" s="27" t="s">
        <v>132</v>
      </c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25" t="s">
        <v>130</v>
      </c>
      <c r="AC31" s="25" t="s">
        <v>130</v>
      </c>
    </row>
    <row r="32" spans="1:29">
      <c r="B32" s="26"/>
      <c r="C32" s="27" t="s">
        <v>133</v>
      </c>
      <c r="D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25" t="s">
        <v>130</v>
      </c>
      <c r="AC32" s="25" t="s">
        <v>130</v>
      </c>
    </row>
    <row r="33" spans="2:29">
      <c r="B33" s="26"/>
      <c r="C33" s="27" t="s">
        <v>134</v>
      </c>
      <c r="D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25" t="s">
        <v>130</v>
      </c>
      <c r="AC33" s="25" t="s">
        <v>130</v>
      </c>
    </row>
    <row r="34" spans="2:29">
      <c r="B34" s="6" t="s">
        <v>20</v>
      </c>
      <c r="C34" s="5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2"/>
      <c r="AC34" s="12"/>
    </row>
    <row r="35" spans="2:29">
      <c r="B35" s="6"/>
      <c r="C35" s="5" t="s">
        <v>135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2">
        <f>+D35+J35+L35+N35+P35+R35+T35+V35+X35+Z35</f>
        <v>0</v>
      </c>
      <c r="AC35" s="12">
        <f>+E35+K35+M35+O35+Q35+S35+U35+W35+Y35+AA35</f>
        <v>0</v>
      </c>
    </row>
    <row r="36" spans="2:29">
      <c r="B36" s="6"/>
      <c r="C36" s="5" t="s">
        <v>136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25" t="s">
        <v>130</v>
      </c>
      <c r="AC36" s="25" t="s">
        <v>130</v>
      </c>
    </row>
    <row r="37" spans="2:29">
      <c r="C37" s="5" t="s">
        <v>9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2">
        <f>+D37+J37+L37+N37+P37+R37+T37+V37+X37+Z37</f>
        <v>0</v>
      </c>
      <c r="AC37" s="12">
        <f>+E37+K37+M37+O37+Q37+S37+U37+W37+Y37+AA37</f>
        <v>0</v>
      </c>
    </row>
    <row r="38" spans="2:29">
      <c r="B38" s="23" t="s">
        <v>137</v>
      </c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5"/>
      <c r="AC38" s="25"/>
    </row>
    <row r="39" spans="2:29">
      <c r="B39" s="26"/>
      <c r="C39" s="27" t="s">
        <v>138</v>
      </c>
      <c r="D39" s="28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5" t="s">
        <v>130</v>
      </c>
      <c r="AC39" s="25" t="s">
        <v>130</v>
      </c>
    </row>
    <row r="40" spans="2:29">
      <c r="B40" s="26"/>
      <c r="C40" s="27" t="s">
        <v>139</v>
      </c>
      <c r="D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25" t="s">
        <v>130</v>
      </c>
      <c r="AC40" s="25" t="s">
        <v>130</v>
      </c>
    </row>
    <row r="41" spans="2:29">
      <c r="B41" s="26"/>
      <c r="C41" s="27" t="s">
        <v>140</v>
      </c>
      <c r="D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25" t="s">
        <v>130</v>
      </c>
      <c r="AC41" s="25" t="s">
        <v>130</v>
      </c>
    </row>
    <row r="42" spans="2:29">
      <c r="B42" s="26"/>
      <c r="C42" s="27" t="s">
        <v>18</v>
      </c>
      <c r="D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25" t="s">
        <v>130</v>
      </c>
      <c r="AC42" s="25" t="s">
        <v>130</v>
      </c>
    </row>
    <row r="43" spans="2:29">
      <c r="C43" s="5" t="s">
        <v>24</v>
      </c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25" t="s">
        <v>130</v>
      </c>
      <c r="AC43" s="25" t="s">
        <v>130</v>
      </c>
    </row>
    <row r="44" spans="2:29">
      <c r="C44" s="5" t="s">
        <v>141</v>
      </c>
      <c r="D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25" t="s">
        <v>130</v>
      </c>
      <c r="AC44" s="25" t="s">
        <v>130</v>
      </c>
    </row>
    <row r="45" spans="2:29">
      <c r="C45" s="5" t="s">
        <v>142</v>
      </c>
      <c r="D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25" t="s">
        <v>130</v>
      </c>
      <c r="AC45" s="25" t="s">
        <v>130</v>
      </c>
    </row>
    <row r="46" spans="2:29">
      <c r="C46" s="5" t="s">
        <v>9</v>
      </c>
      <c r="D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25" t="s">
        <v>130</v>
      </c>
      <c r="AC46" s="25" t="s">
        <v>130</v>
      </c>
    </row>
    <row r="47" spans="2:29">
      <c r="B47" s="6" t="s">
        <v>25</v>
      </c>
      <c r="C47" s="4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2"/>
      <c r="AC47" s="12"/>
    </row>
    <row r="48" spans="2:29">
      <c r="C48" s="5" t="s">
        <v>26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2">
        <f t="shared" ref="AB48:AC51" si="5">+D48+J48+L48+N48+P48+R48+T48+V48+X48+Z48</f>
        <v>0</v>
      </c>
      <c r="AC48" s="12">
        <f t="shared" si="5"/>
        <v>0</v>
      </c>
    </row>
    <row r="49" spans="2:29">
      <c r="C49" s="5" t="s">
        <v>143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2">
        <f t="shared" si="5"/>
        <v>0</v>
      </c>
      <c r="AC49" s="12">
        <f t="shared" si="5"/>
        <v>0</v>
      </c>
    </row>
    <row r="50" spans="2:29">
      <c r="C50" s="5" t="s">
        <v>27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2">
        <f t="shared" si="5"/>
        <v>0</v>
      </c>
      <c r="AC50" s="12">
        <f t="shared" si="5"/>
        <v>0</v>
      </c>
    </row>
    <row r="51" spans="2:29">
      <c r="C51" s="5" t="s">
        <v>144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2">
        <f t="shared" si="5"/>
        <v>0</v>
      </c>
      <c r="AC51" s="12">
        <f t="shared" si="5"/>
        <v>0</v>
      </c>
    </row>
    <row r="52" spans="2:29">
      <c r="B52" s="23" t="s">
        <v>28</v>
      </c>
      <c r="C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5"/>
      <c r="AC52" s="25"/>
    </row>
    <row r="53" spans="2:29">
      <c r="B53" s="26"/>
      <c r="C53" s="27" t="s">
        <v>145</v>
      </c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5" t="s">
        <v>130</v>
      </c>
      <c r="AC53" s="25" t="s">
        <v>130</v>
      </c>
    </row>
    <row r="54" spans="2:29">
      <c r="B54" s="26"/>
      <c r="C54" s="27" t="s">
        <v>146</v>
      </c>
      <c r="D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25" t="s">
        <v>130</v>
      </c>
      <c r="AC54" s="25" t="s">
        <v>130</v>
      </c>
    </row>
    <row r="55" spans="2:29">
      <c r="B55" s="26"/>
      <c r="C55" s="27" t="s">
        <v>29</v>
      </c>
      <c r="D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25" t="s">
        <v>130</v>
      </c>
      <c r="AC55" s="25" t="s">
        <v>130</v>
      </c>
    </row>
    <row r="56" spans="2:29">
      <c r="B56" s="26"/>
      <c r="C56" s="27" t="s">
        <v>147</v>
      </c>
      <c r="D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25" t="s">
        <v>130</v>
      </c>
      <c r="AC56" s="25" t="s">
        <v>130</v>
      </c>
    </row>
    <row r="57" spans="2:29">
      <c r="C57" s="5" t="s">
        <v>148</v>
      </c>
      <c r="D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25" t="s">
        <v>130</v>
      </c>
      <c r="AC57" s="25" t="s">
        <v>130</v>
      </c>
    </row>
    <row r="58" spans="2:29">
      <c r="C58" s="5" t="s">
        <v>149</v>
      </c>
      <c r="D58" s="30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25" t="s">
        <v>130</v>
      </c>
      <c r="AC58" s="25" t="s">
        <v>130</v>
      </c>
    </row>
    <row r="59" spans="2:29">
      <c r="C59" s="5" t="s">
        <v>9</v>
      </c>
      <c r="D59" s="30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25" t="s">
        <v>130</v>
      </c>
      <c r="AC59" s="25" t="s">
        <v>130</v>
      </c>
    </row>
    <row r="60" spans="2:29">
      <c r="B60" s="6" t="s">
        <v>30</v>
      </c>
      <c r="C60" s="5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2"/>
      <c r="AC60" s="12"/>
    </row>
    <row r="61" spans="2:29">
      <c r="B61" s="6"/>
      <c r="C61" s="5" t="s">
        <v>151</v>
      </c>
      <c r="D61" s="28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5" t="s">
        <v>130</v>
      </c>
      <c r="AC61" s="25" t="s">
        <v>130</v>
      </c>
    </row>
    <row r="62" spans="2:29">
      <c r="B62" s="6"/>
      <c r="C62" s="5" t="s">
        <v>31</v>
      </c>
      <c r="D62" s="30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25" t="s">
        <v>130</v>
      </c>
      <c r="AC62" s="25" t="s">
        <v>130</v>
      </c>
    </row>
    <row r="63" spans="2:29">
      <c r="B63" s="6"/>
      <c r="C63" s="5" t="s">
        <v>152</v>
      </c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25" t="s">
        <v>130</v>
      </c>
      <c r="AC63" s="25" t="s">
        <v>130</v>
      </c>
    </row>
    <row r="64" spans="2:29">
      <c r="B64" s="6"/>
      <c r="C64" s="5" t="s">
        <v>153</v>
      </c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25" t="s">
        <v>130</v>
      </c>
      <c r="AC64" s="25" t="s">
        <v>130</v>
      </c>
    </row>
    <row r="65" spans="2:29">
      <c r="B65" s="6"/>
      <c r="C65" s="5" t="s">
        <v>154</v>
      </c>
      <c r="D65" s="30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25" t="s">
        <v>150</v>
      </c>
      <c r="AC65" s="25" t="s">
        <v>150</v>
      </c>
    </row>
    <row r="66" spans="2:29">
      <c r="C66" s="5" t="s">
        <v>32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2">
        <f t="shared" ref="AB66:AC68" si="6">+D66+J66+L66+N66+P66+R66+T66+V66+X66+Z66</f>
        <v>0</v>
      </c>
      <c r="AC66" s="12">
        <f t="shared" si="6"/>
        <v>0</v>
      </c>
    </row>
    <row r="67" spans="2:29">
      <c r="C67" s="5" t="s">
        <v>155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2">
        <f t="shared" si="6"/>
        <v>0</v>
      </c>
      <c r="AC67" s="12">
        <f t="shared" si="6"/>
        <v>0</v>
      </c>
    </row>
    <row r="68" spans="2:29">
      <c r="C68" s="5" t="s">
        <v>9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2">
        <f t="shared" si="6"/>
        <v>0</v>
      </c>
      <c r="AC68" s="12">
        <f t="shared" si="6"/>
        <v>0</v>
      </c>
    </row>
    <row r="69" spans="2:29">
      <c r="B69" s="6" t="s">
        <v>156</v>
      </c>
      <c r="C69" s="5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2"/>
      <c r="AC69" s="12"/>
    </row>
    <row r="70" spans="2:29">
      <c r="B70" s="6"/>
      <c r="C70" s="5" t="s">
        <v>157</v>
      </c>
      <c r="D70" s="28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5" t="s">
        <v>130</v>
      </c>
      <c r="AC70" s="25" t="s">
        <v>130</v>
      </c>
    </row>
    <row r="71" spans="2:29">
      <c r="B71" s="6"/>
      <c r="C71" s="5" t="s">
        <v>158</v>
      </c>
      <c r="D71" s="30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25" t="s">
        <v>130</v>
      </c>
      <c r="AC71" s="25" t="s">
        <v>130</v>
      </c>
    </row>
    <row r="72" spans="2:29">
      <c r="B72" s="6"/>
      <c r="C72" s="5" t="s">
        <v>9</v>
      </c>
      <c r="D72" s="30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25" t="s">
        <v>130</v>
      </c>
      <c r="AC72" s="25" t="s">
        <v>130</v>
      </c>
    </row>
    <row r="73" spans="2:29">
      <c r="B73" s="6" t="s">
        <v>33</v>
      </c>
      <c r="C73" s="5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0"/>
      <c r="AB73" s="12"/>
      <c r="AC73" s="12"/>
    </row>
    <row r="74" spans="2:29">
      <c r="C74" s="5" t="s">
        <v>159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2">
        <f t="shared" ref="AB74:AC80" si="7">+D74+J74+L74+N74+P74+R74+T74+V74+X74+Z74</f>
        <v>0</v>
      </c>
      <c r="AC74" s="12">
        <f t="shared" si="7"/>
        <v>0</v>
      </c>
    </row>
    <row r="75" spans="2:29">
      <c r="C75" s="5" t="s">
        <v>160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2">
        <f t="shared" si="7"/>
        <v>0</v>
      </c>
      <c r="AC75" s="12">
        <f t="shared" si="7"/>
        <v>0</v>
      </c>
    </row>
    <row r="76" spans="2:29">
      <c r="C76" s="5" t="s">
        <v>34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2">
        <f t="shared" si="7"/>
        <v>0</v>
      </c>
      <c r="AC76" s="12">
        <f t="shared" si="7"/>
        <v>0</v>
      </c>
    </row>
    <row r="77" spans="2:29">
      <c r="C77" s="5" t="s">
        <v>126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2">
        <f t="shared" si="7"/>
        <v>0</v>
      </c>
      <c r="AC77" s="12">
        <f t="shared" si="7"/>
        <v>0</v>
      </c>
    </row>
    <row r="78" spans="2:29">
      <c r="C78" s="5" t="s">
        <v>161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2">
        <f t="shared" si="7"/>
        <v>0</v>
      </c>
      <c r="AC78" s="12">
        <f t="shared" si="7"/>
        <v>0</v>
      </c>
    </row>
    <row r="79" spans="2:29">
      <c r="C79" s="5" t="s">
        <v>162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2">
        <f t="shared" si="7"/>
        <v>0</v>
      </c>
      <c r="AC79" s="12">
        <f t="shared" si="7"/>
        <v>0</v>
      </c>
    </row>
    <row r="80" spans="2:29">
      <c r="C80" s="5" t="s">
        <v>9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2">
        <f t="shared" si="7"/>
        <v>0</v>
      </c>
      <c r="AC80" s="12">
        <f t="shared" si="7"/>
        <v>0</v>
      </c>
    </row>
    <row r="81" spans="2:29">
      <c r="B81" s="6" t="s">
        <v>36</v>
      </c>
      <c r="C81" s="5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2"/>
      <c r="AC81" s="12"/>
    </row>
    <row r="82" spans="2:29">
      <c r="C82" s="5" t="s">
        <v>19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2">
        <f t="shared" ref="AB82:AC85" si="8">+D82+J82+L82+N82+P82+R82+T82+V82+X82+Z82</f>
        <v>0</v>
      </c>
      <c r="AC82" s="12">
        <f t="shared" si="8"/>
        <v>0</v>
      </c>
    </row>
    <row r="83" spans="2:29">
      <c r="C83" s="5" t="s">
        <v>164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2">
        <f t="shared" si="8"/>
        <v>0</v>
      </c>
      <c r="AC83" s="12">
        <f t="shared" si="8"/>
        <v>0</v>
      </c>
    </row>
    <row r="84" spans="2:29">
      <c r="C84" s="5" t="s">
        <v>163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2">
        <f t="shared" si="8"/>
        <v>0</v>
      </c>
      <c r="AC84" s="12">
        <f t="shared" si="8"/>
        <v>0</v>
      </c>
    </row>
    <row r="85" spans="2:29">
      <c r="C85" s="5" t="s">
        <v>9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2">
        <f t="shared" si="8"/>
        <v>0</v>
      </c>
      <c r="AC85" s="12">
        <f t="shared" si="8"/>
        <v>0</v>
      </c>
    </row>
    <row r="86" spans="2:29">
      <c r="B86" s="6" t="s">
        <v>37</v>
      </c>
      <c r="C86" s="5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2"/>
      <c r="AC86" s="12"/>
    </row>
    <row r="87" spans="2:29">
      <c r="C87" s="5" t="s">
        <v>38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2">
        <f t="shared" ref="AB87:AC92" si="9">+D87+J87+L87+N87+P87+R87+T87+V87+X87+Z87</f>
        <v>0</v>
      </c>
      <c r="AC87" s="12">
        <f t="shared" si="9"/>
        <v>0</v>
      </c>
    </row>
    <row r="88" spans="2:29">
      <c r="C88" s="5" t="s">
        <v>39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2">
        <f t="shared" si="9"/>
        <v>0</v>
      </c>
      <c r="AC88" s="12">
        <f t="shared" si="9"/>
        <v>0</v>
      </c>
    </row>
    <row r="89" spans="2:29">
      <c r="C89" s="5" t="s">
        <v>40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2">
        <f t="shared" si="9"/>
        <v>0</v>
      </c>
      <c r="AC89" s="12">
        <f t="shared" si="9"/>
        <v>0</v>
      </c>
    </row>
    <row r="90" spans="2:29">
      <c r="C90" s="5" t="s">
        <v>41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2">
        <f t="shared" si="9"/>
        <v>0</v>
      </c>
      <c r="AC90" s="12">
        <f t="shared" si="9"/>
        <v>0</v>
      </c>
    </row>
    <row r="91" spans="2:29">
      <c r="C91" s="5" t="s">
        <v>42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2">
        <f t="shared" si="9"/>
        <v>0</v>
      </c>
      <c r="AC91" s="12">
        <f t="shared" si="9"/>
        <v>0</v>
      </c>
    </row>
    <row r="92" spans="2:29">
      <c r="C92" s="5" t="s">
        <v>165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2">
        <f t="shared" si="9"/>
        <v>0</v>
      </c>
      <c r="AC92" s="12">
        <f t="shared" si="9"/>
        <v>0</v>
      </c>
    </row>
    <row r="93" spans="2:29">
      <c r="B93" s="6" t="s">
        <v>74</v>
      </c>
      <c r="C93" s="5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2"/>
      <c r="AC93" s="12"/>
    </row>
    <row r="94" spans="2:29">
      <c r="B94" s="6"/>
      <c r="C94" s="5" t="s">
        <v>160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2">
        <f t="shared" ref="AB94:AC97" si="10">+D94+J94+L94+N94+P94+R94+T94+V94+X94+Z94</f>
        <v>0</v>
      </c>
      <c r="AC94" s="12">
        <f t="shared" si="10"/>
        <v>0</v>
      </c>
    </row>
    <row r="95" spans="2:29">
      <c r="B95" s="6"/>
      <c r="C95" s="5" t="s">
        <v>137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2">
        <f t="shared" si="10"/>
        <v>0</v>
      </c>
      <c r="AC95" s="12">
        <f t="shared" si="10"/>
        <v>0</v>
      </c>
    </row>
    <row r="96" spans="2:29">
      <c r="B96" s="6"/>
      <c r="C96" s="5" t="s">
        <v>166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2">
        <f t="shared" si="10"/>
        <v>0</v>
      </c>
      <c r="AC96" s="12">
        <f t="shared" si="10"/>
        <v>0</v>
      </c>
    </row>
    <row r="97" spans="2:29">
      <c r="C97" s="5" t="s">
        <v>37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2">
        <f t="shared" si="10"/>
        <v>0</v>
      </c>
      <c r="AC97" s="12">
        <f t="shared" si="10"/>
        <v>0</v>
      </c>
    </row>
    <row r="98" spans="2:29">
      <c r="B98" s="6" t="s">
        <v>167</v>
      </c>
      <c r="C98" s="5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2"/>
      <c r="AC98" s="12"/>
    </row>
    <row r="99" spans="2:29">
      <c r="B99" s="6"/>
      <c r="C99" s="5" t="s">
        <v>43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2">
        <f t="shared" ref="AB99:AC104" si="11">+D99+J99+L99+N99+P99+R99+T99+V99+X99+Z99</f>
        <v>0</v>
      </c>
      <c r="AC99" s="12">
        <f t="shared" si="11"/>
        <v>0</v>
      </c>
    </row>
    <row r="100" spans="2:29">
      <c r="B100" s="6"/>
      <c r="C100" s="5" t="s">
        <v>44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2">
        <f t="shared" si="11"/>
        <v>0</v>
      </c>
      <c r="AC100" s="12">
        <f t="shared" si="11"/>
        <v>0</v>
      </c>
    </row>
    <row r="101" spans="2:29">
      <c r="B101" s="6"/>
      <c r="C101" s="5" t="s">
        <v>45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2">
        <f t="shared" si="11"/>
        <v>0</v>
      </c>
      <c r="AC101" s="12">
        <f t="shared" si="11"/>
        <v>0</v>
      </c>
    </row>
    <row r="102" spans="2:29">
      <c r="C102" s="5" t="s">
        <v>46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2">
        <f t="shared" si="11"/>
        <v>0</v>
      </c>
      <c r="AC102" s="12">
        <f t="shared" si="11"/>
        <v>0</v>
      </c>
    </row>
    <row r="103" spans="2:29">
      <c r="C103" s="5" t="s">
        <v>47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2">
        <f t="shared" si="11"/>
        <v>0</v>
      </c>
      <c r="AC103" s="12">
        <f t="shared" si="11"/>
        <v>0</v>
      </c>
    </row>
    <row r="104" spans="2:29">
      <c r="C104" s="5" t="s">
        <v>48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2">
        <f t="shared" si="11"/>
        <v>0</v>
      </c>
      <c r="AC104" s="12">
        <f t="shared" si="11"/>
        <v>0</v>
      </c>
    </row>
    <row r="105" spans="2:29">
      <c r="C105" s="5" t="s">
        <v>52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2"/>
      <c r="AC105" s="12"/>
    </row>
    <row r="106" spans="2:29">
      <c r="C106" s="5" t="s">
        <v>49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2">
        <f>+D106+J106+L106+N106+P106+R106+T106+V106+X106+Z106</f>
        <v>0</v>
      </c>
      <c r="AC106" s="12">
        <f>+E106+K106+M106+O106+Q106+S106+U106+W106+Y106+AA106</f>
        <v>0</v>
      </c>
    </row>
    <row r="107" spans="2:29">
      <c r="B107" s="6" t="s">
        <v>50</v>
      </c>
      <c r="C107" s="5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2"/>
      <c r="AC107" s="12"/>
    </row>
    <row r="108" spans="2:29">
      <c r="B108" s="6"/>
      <c r="C108" s="5" t="s">
        <v>51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2">
        <f>+D108+J108+L108+N108+P108+R108+T108+V108+X108+Z108</f>
        <v>0</v>
      </c>
      <c r="AC108" s="12">
        <f>+E108+K108+M108+O108+Q108+S108+U108+W108+Y108+AA108</f>
        <v>0</v>
      </c>
    </row>
    <row r="109" spans="2:29">
      <c r="B109" s="6"/>
      <c r="C109" s="5" t="s">
        <v>101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2">
        <f>+D109+J109+L109+N109+P109+R109+T109+V109+X109+Z109</f>
        <v>0</v>
      </c>
      <c r="AC109" s="12">
        <f>+E109+K109+M109+O109+Q109+S109+U109+W109+Y109+AA109</f>
        <v>0</v>
      </c>
    </row>
    <row r="110" spans="2:29">
      <c r="B110" s="6"/>
      <c r="C110" s="5" t="s">
        <v>168</v>
      </c>
      <c r="D110" s="28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5" t="s">
        <v>130</v>
      </c>
      <c r="AC110" s="25" t="s">
        <v>130</v>
      </c>
    </row>
    <row r="111" spans="2:29">
      <c r="B111" s="6"/>
      <c r="C111" s="5" t="s">
        <v>169</v>
      </c>
      <c r="D111" s="30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25" t="s">
        <v>130</v>
      </c>
      <c r="AC111" s="25" t="s">
        <v>130</v>
      </c>
    </row>
    <row r="112" spans="2:29">
      <c r="C112" s="5" t="s">
        <v>54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2">
        <f>+D112+J112+L112+N112+P112+R112+T112+V112+X112+Z112</f>
        <v>0</v>
      </c>
      <c r="AC112" s="12">
        <f>+E112+K112+M112+O112+Q112+S112+U112+W112+Y112+AA112</f>
        <v>0</v>
      </c>
    </row>
    <row r="113" spans="2:29">
      <c r="C113" s="5" t="s">
        <v>75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2">
        <f>+D113+J113+L113+N113+P113+R113+T113+V113+X113+Z113</f>
        <v>0</v>
      </c>
      <c r="AC113" s="12">
        <f>+E113+K113+M113+O113+Q113+S113+U113+W113+Y113+AA113</f>
        <v>0</v>
      </c>
    </row>
    <row r="114" spans="2:29">
      <c r="B114" s="6" t="s">
        <v>55</v>
      </c>
      <c r="C114" s="5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2"/>
      <c r="AC114" s="12"/>
    </row>
    <row r="115" spans="2:29">
      <c r="B115" s="6"/>
      <c r="C115" s="5" t="s">
        <v>170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2">
        <f>+D115+J115+L115+N115+P115+R115+T115+V115+X115+Z115</f>
        <v>0</v>
      </c>
      <c r="AC115" s="12">
        <f>+E115+K115+M115+O115+Q115+S115+U115+W115+Y115+AA115</f>
        <v>0</v>
      </c>
    </row>
    <row r="116" spans="2:29">
      <c r="C116" s="5" t="s">
        <v>56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2">
        <f>+D116+J116+L116+N116+P116+R116+T116+V116+X116+Z116</f>
        <v>0</v>
      </c>
      <c r="AC116" s="12">
        <f>+E116+K116+M116+O116+Q116+S116+U116+W116+Y116+AA116</f>
        <v>0</v>
      </c>
    </row>
    <row r="117" spans="2:29">
      <c r="C117" s="5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12"/>
      <c r="AC117" s="12"/>
    </row>
    <row r="118" spans="2:29">
      <c r="C118" s="4" t="s">
        <v>57</v>
      </c>
      <c r="D118" s="9">
        <f>SUM(D20:D116)</f>
        <v>0</v>
      </c>
      <c r="E118" s="9">
        <f>SUM(E20:E116)</f>
        <v>0</v>
      </c>
      <c r="F118" s="9"/>
      <c r="G118" s="9"/>
      <c r="H118" s="9"/>
      <c r="I118" s="9"/>
      <c r="J118" s="9">
        <f t="shared" ref="J118:AA118" si="12">SUM(J20:J116)</f>
        <v>0</v>
      </c>
      <c r="K118" s="9">
        <f t="shared" si="12"/>
        <v>0</v>
      </c>
      <c r="L118" s="9">
        <f t="shared" si="12"/>
        <v>0</v>
      </c>
      <c r="M118" s="9">
        <f t="shared" si="12"/>
        <v>0</v>
      </c>
      <c r="N118" s="9">
        <f t="shared" si="12"/>
        <v>0</v>
      </c>
      <c r="O118" s="9">
        <f t="shared" si="12"/>
        <v>0</v>
      </c>
      <c r="P118" s="9">
        <f t="shared" si="12"/>
        <v>0</v>
      </c>
      <c r="Q118" s="9">
        <f t="shared" si="12"/>
        <v>0</v>
      </c>
      <c r="R118" s="9">
        <f t="shared" si="12"/>
        <v>0</v>
      </c>
      <c r="S118" s="9">
        <f t="shared" si="12"/>
        <v>0</v>
      </c>
      <c r="T118" s="9">
        <f t="shared" si="12"/>
        <v>0</v>
      </c>
      <c r="U118" s="9">
        <f t="shared" si="12"/>
        <v>0</v>
      </c>
      <c r="V118" s="9">
        <f t="shared" si="12"/>
        <v>0</v>
      </c>
      <c r="W118" s="9">
        <f t="shared" si="12"/>
        <v>0</v>
      </c>
      <c r="X118" s="9">
        <f t="shared" si="12"/>
        <v>0</v>
      </c>
      <c r="Y118" s="9">
        <f t="shared" si="12"/>
        <v>0</v>
      </c>
      <c r="Z118" s="9">
        <f t="shared" si="12"/>
        <v>0</v>
      </c>
      <c r="AA118" s="9">
        <f t="shared" si="12"/>
        <v>0</v>
      </c>
      <c r="AB118" s="12">
        <f>+D118+J118+L118+N118+P118+R118+T118+V118+X118+Z118</f>
        <v>0</v>
      </c>
      <c r="AC118" s="12">
        <f>+E118+K118+M118+O118+Q118+S118+U118+W118+Y118+AA118</f>
        <v>0</v>
      </c>
    </row>
    <row r="119" spans="2:29">
      <c r="C119" s="5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2:29">
      <c r="C120" s="5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2:29" ht="21.75" customHeight="1">
      <c r="C121" s="17" t="s">
        <v>72</v>
      </c>
      <c r="D121" s="18">
        <f>+D16-D118</f>
        <v>0</v>
      </c>
      <c r="E121" s="18">
        <f>+E16-E118</f>
        <v>0</v>
      </c>
      <c r="F121" s="18"/>
      <c r="G121" s="18"/>
      <c r="H121" s="18"/>
      <c r="I121" s="18"/>
      <c r="J121" s="18">
        <f t="shared" ref="J121:AA121" si="13">+J16-J118</f>
        <v>0</v>
      </c>
      <c r="K121" s="18">
        <f t="shared" si="13"/>
        <v>0</v>
      </c>
      <c r="L121" s="18">
        <f t="shared" si="13"/>
        <v>0</v>
      </c>
      <c r="M121" s="18">
        <f t="shared" si="13"/>
        <v>0</v>
      </c>
      <c r="N121" s="18">
        <f t="shared" si="13"/>
        <v>0</v>
      </c>
      <c r="O121" s="18">
        <f t="shared" si="13"/>
        <v>0</v>
      </c>
      <c r="P121" s="18">
        <f t="shared" si="13"/>
        <v>0</v>
      </c>
      <c r="Q121" s="18">
        <f t="shared" si="13"/>
        <v>0</v>
      </c>
      <c r="R121" s="18">
        <f t="shared" si="13"/>
        <v>0</v>
      </c>
      <c r="S121" s="18">
        <f t="shared" si="13"/>
        <v>0</v>
      </c>
      <c r="T121" s="18">
        <f t="shared" si="13"/>
        <v>0</v>
      </c>
      <c r="U121" s="18">
        <f t="shared" si="13"/>
        <v>0</v>
      </c>
      <c r="V121" s="18">
        <f t="shared" si="13"/>
        <v>0</v>
      </c>
      <c r="W121" s="18">
        <f t="shared" si="13"/>
        <v>0</v>
      </c>
      <c r="X121" s="18">
        <f t="shared" si="13"/>
        <v>0</v>
      </c>
      <c r="Y121" s="18">
        <f t="shared" si="13"/>
        <v>0</v>
      </c>
      <c r="Z121" s="18">
        <f t="shared" si="13"/>
        <v>0</v>
      </c>
      <c r="AA121" s="18">
        <f t="shared" si="13"/>
        <v>0</v>
      </c>
      <c r="AB121" s="7"/>
    </row>
    <row r="122" spans="2:29">
      <c r="C122" s="5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2:29">
      <c r="C123" s="5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2:29">
      <c r="C124" s="5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2:29">
      <c r="C125" s="5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2:29">
      <c r="C126" s="5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2:29">
      <c r="C127" s="5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2:29">
      <c r="C128" s="5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3:28">
      <c r="C129" s="5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3:28">
      <c r="C130" s="5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3:28">
      <c r="C131" s="5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3:28">
      <c r="C132" s="5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3:28">
      <c r="C133" s="5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3:28">
      <c r="C134" s="5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3:28">
      <c r="C135" s="5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3:28">
      <c r="C136" s="5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3:28">
      <c r="C137" s="5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3:28">
      <c r="C138" s="5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3:28">
      <c r="C139" s="5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3:28">
      <c r="C140" s="5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3:28">
      <c r="C141" s="5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3:28">
      <c r="C142" s="5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3:28">
      <c r="C143" s="5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3:28">
      <c r="C144" s="5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3:28">
      <c r="C145" s="5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3:28">
      <c r="C146" s="5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3:28">
      <c r="C147" s="5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3:28">
      <c r="C148" s="5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3:28">
      <c r="C149" s="5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3:28">
      <c r="C150" s="5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3:28">
      <c r="C151" s="5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3:28">
      <c r="C152" s="5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3:28">
      <c r="C153" s="5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3:28">
      <c r="C154" s="5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3:28">
      <c r="C155" s="5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3:28">
      <c r="C156" s="5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3:28">
      <c r="C157" s="5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3:28">
      <c r="C158" s="5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3:28">
      <c r="C159" s="5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3:28">
      <c r="C160" s="5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3:29">
      <c r="C161" s="5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3:29">
      <c r="C162" s="5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3:29">
      <c r="C163" s="5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3:29">
      <c r="C164" s="5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3:29">
      <c r="C165" s="5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3:29">
      <c r="C166" s="5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3:29">
      <c r="C167" s="5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3:29">
      <c r="C168" s="5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3:29">
      <c r="C169" s="5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3:29">
      <c r="C170" s="5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8"/>
    </row>
    <row r="171" spans="3:29">
      <c r="C171" s="5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8"/>
    </row>
    <row r="172" spans="3:29">
      <c r="C172" s="5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8"/>
    </row>
    <row r="173" spans="3:29">
      <c r="C173" s="5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8"/>
    </row>
    <row r="174" spans="3:29">
      <c r="C174" s="5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8"/>
    </row>
    <row r="175" spans="3:29">
      <c r="C175" s="5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8"/>
    </row>
    <row r="176" spans="3:29">
      <c r="C176" s="5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8"/>
    </row>
    <row r="177" spans="3:29">
      <c r="C177" s="5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8"/>
    </row>
    <row r="178" spans="3:29">
      <c r="C178" s="5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8"/>
    </row>
    <row r="179" spans="3:29">
      <c r="C179" s="5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8"/>
    </row>
    <row r="180" spans="3:29">
      <c r="C180" s="5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8"/>
    </row>
    <row r="181" spans="3:29">
      <c r="C181" s="5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8"/>
    </row>
    <row r="182" spans="3:29">
      <c r="C182" s="5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8"/>
    </row>
    <row r="183" spans="3:29">
      <c r="C183" s="5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8"/>
    </row>
    <row r="184" spans="3:29">
      <c r="C184" s="5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8"/>
    </row>
    <row r="185" spans="3:29">
      <c r="C185" s="5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8"/>
    </row>
    <row r="186" spans="3:29">
      <c r="C186" s="5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8"/>
    </row>
    <row r="187" spans="3:29">
      <c r="C187" s="5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8"/>
    </row>
    <row r="188" spans="3:29">
      <c r="C188" s="5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8"/>
    </row>
    <row r="189" spans="3:29">
      <c r="C189" s="5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8"/>
    </row>
    <row r="190" spans="3:29">
      <c r="C190" s="5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8"/>
    </row>
    <row r="191" spans="3:29">
      <c r="C191" s="5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8"/>
    </row>
    <row r="192" spans="3:29">
      <c r="C192" s="5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8"/>
    </row>
    <row r="193" spans="3:29">
      <c r="C193" s="5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8"/>
    </row>
    <row r="194" spans="3:29">
      <c r="C194" s="5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8"/>
    </row>
    <row r="195" spans="3:29">
      <c r="C195" s="5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8"/>
    </row>
    <row r="196" spans="3:29">
      <c r="C196" s="5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8"/>
    </row>
    <row r="197" spans="3:29">
      <c r="C197" s="5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8"/>
    </row>
    <row r="198" spans="3:29">
      <c r="C198" s="5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8"/>
    </row>
    <row r="199" spans="3:29">
      <c r="C199" s="5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8"/>
    </row>
    <row r="200" spans="3:29">
      <c r="C200" s="5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8"/>
    </row>
    <row r="201" spans="3:29">
      <c r="C201" s="5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8"/>
    </row>
    <row r="202" spans="3:29">
      <c r="C202" s="5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8"/>
    </row>
    <row r="203" spans="3:29">
      <c r="C203" s="5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8"/>
    </row>
    <row r="204" spans="3:29">
      <c r="C204" s="5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8"/>
    </row>
    <row r="205" spans="3:29">
      <c r="C205" s="5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8"/>
    </row>
    <row r="206" spans="3:29">
      <c r="C206" s="5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8"/>
    </row>
    <row r="207" spans="3:29">
      <c r="C207" s="5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8"/>
    </row>
    <row r="208" spans="3:29">
      <c r="C208" s="5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8"/>
    </row>
    <row r="209" spans="3:29">
      <c r="C209" s="5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8"/>
    </row>
    <row r="210" spans="3:29">
      <c r="C210" s="5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8"/>
    </row>
    <row r="211" spans="3:29">
      <c r="C211" s="5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8"/>
    </row>
    <row r="212" spans="3:29">
      <c r="C212" s="5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8"/>
    </row>
    <row r="213" spans="3:29">
      <c r="C213" s="5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8"/>
    </row>
    <row r="214" spans="3:29">
      <c r="C214" s="5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8"/>
    </row>
    <row r="215" spans="3:29">
      <c r="C215" s="5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8"/>
    </row>
    <row r="216" spans="3:29">
      <c r="C216" s="5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8"/>
    </row>
    <row r="217" spans="3:29">
      <c r="C217" s="5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8"/>
    </row>
    <row r="218" spans="3:29">
      <c r="C218" s="5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8"/>
    </row>
    <row r="219" spans="3:29">
      <c r="C219" s="5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8"/>
    </row>
    <row r="220" spans="3:29">
      <c r="C220" s="5"/>
    </row>
    <row r="221" spans="3:29">
      <c r="C221" s="5"/>
    </row>
    <row r="222" spans="3:29">
      <c r="C222" s="5"/>
    </row>
    <row r="223" spans="3:29">
      <c r="C223" s="5"/>
    </row>
    <row r="224" spans="3:29">
      <c r="C224" s="5"/>
    </row>
    <row r="225" spans="3:28">
      <c r="C225" s="5"/>
    </row>
    <row r="226" spans="3:28">
      <c r="C226" s="5"/>
    </row>
    <row r="227" spans="3:28">
      <c r="C227" s="5"/>
    </row>
    <row r="228" spans="3:28">
      <c r="C228" s="5"/>
    </row>
    <row r="229" spans="3:28">
      <c r="C229" s="5"/>
    </row>
    <row r="230" spans="3:28">
      <c r="C230" s="5"/>
    </row>
    <row r="231" spans="3:28">
      <c r="C231" s="5"/>
    </row>
    <row r="232" spans="3:28">
      <c r="C232" s="5"/>
    </row>
    <row r="233" spans="3:28"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3:28"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3:28"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3:28"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3:28"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3:28"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3:28"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3:28"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3:28"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3:28"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3:28"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3:28"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3:28"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3:28"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3:28"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3:28"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3:28"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3:28"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3:28"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3:28"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3:28"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3:28"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3:28"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3:28"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3:28"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3:28"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3:28"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3:28"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3:28"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3:28"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3:28"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3:28"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3:28"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3:28"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3:28"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3:28"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3:28"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3:28"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3:28"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3:28"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3:28"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3:28"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3:28"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3:28"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3:28"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3:28"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3:28"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3:28"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3:28"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3:28"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3:28"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3:28"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3:28"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3:28"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3:28"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3:28"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3:28"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3:28"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3:28"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3:28"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3:28"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3:28"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3:28"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3:28"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3:28"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3:28"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3:28"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3:28"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3:28"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3:28"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3:28"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3:28"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3:28"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3:28"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3:28"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3:28"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3:28"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3:28"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3:28"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3:28"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3:28"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3:28"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3:28"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3:28"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3:28"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3:28"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3:28"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3:28"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3:28"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3:28"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3:28"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3:28"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3:28"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3:28"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3:28"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3:28"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3:28"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3:28"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3:28"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3:28"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3:28"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3:28"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3:28"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3:28"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3:28"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3:28"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3:28"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3:28"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3:28"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3:28"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3:28"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3:28"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3:28"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3:28"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3:28"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3:28"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3:28"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3:28"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3:28"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3:28"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3:28"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3:28"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3:28"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3:28"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3:28"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3:28"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3:28"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3:28"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3:28"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3:28"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3:28"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3:28"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3:28"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3:28"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3:28"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3:28"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3:28"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3:28"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3:28"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3:28"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3:28"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3:28"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3:28"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3:28"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3:28"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3:28"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3:28"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3:28"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3:28"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3:28"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3:28"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3:28"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3:28"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3:28"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3:28"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3:28"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3:28"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3:28"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3:28"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3:28"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3:28"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3:28"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3:28"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3:28"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3:28"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3:28"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3:28"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3:28"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3:28"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3:28"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3:28"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3:28"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3:28"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3:28"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3:28"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3:28"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3:28"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3:28"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</sheetData>
  <mergeCells count="14">
    <mergeCell ref="A1:AC2"/>
    <mergeCell ref="D4:E4"/>
    <mergeCell ref="X4:Y4"/>
    <mergeCell ref="V4:W4"/>
    <mergeCell ref="J4:K4"/>
    <mergeCell ref="L4:M4"/>
    <mergeCell ref="N4:O4"/>
    <mergeCell ref="P4:Q4"/>
    <mergeCell ref="R4:S4"/>
    <mergeCell ref="T4:U4"/>
    <mergeCell ref="Z4:AA4"/>
    <mergeCell ref="AB4:AC4"/>
    <mergeCell ref="H4:I4"/>
    <mergeCell ref="F4:G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0"/>
  <sheetViews>
    <sheetView zoomScale="80" zoomScaleNormal="80" zoomScalePageLayoutView="80" workbookViewId="0">
      <selection sqref="A1:R2"/>
    </sheetView>
  </sheetViews>
  <sheetFormatPr baseColWidth="10" defaultRowHeight="15" x14ac:dyDescent="0"/>
  <cols>
    <col min="1" max="2" width="5.5" style="1" customWidth="1"/>
    <col min="3" max="3" width="30.83203125" style="1" bestFit="1" customWidth="1"/>
    <col min="4" max="4" width="15.1640625" style="3" customWidth="1"/>
    <col min="5" max="15" width="11" style="3" customWidth="1"/>
    <col min="16" max="16" width="6.6640625" style="3" customWidth="1"/>
    <col min="17" max="17" width="10.83203125" style="1"/>
    <col min="18" max="18" width="13.5" style="1" bestFit="1" customWidth="1"/>
    <col min="19" max="16384" width="10.83203125" style="1"/>
  </cols>
  <sheetData>
    <row r="1" spans="1:18" ht="14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4.2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4" spans="1:18" ht="15" customHeight="1">
      <c r="A4" s="13"/>
      <c r="B4" s="13"/>
      <c r="C4" s="13"/>
      <c r="D4" s="20" t="s">
        <v>58</v>
      </c>
      <c r="E4" s="20" t="s">
        <v>59</v>
      </c>
      <c r="F4" s="20" t="s">
        <v>60</v>
      </c>
      <c r="G4" s="20" t="s">
        <v>61</v>
      </c>
      <c r="H4" s="20" t="s">
        <v>62</v>
      </c>
      <c r="I4" s="20" t="s">
        <v>63</v>
      </c>
      <c r="J4" s="20" t="s">
        <v>64</v>
      </c>
      <c r="K4" s="20" t="s">
        <v>65</v>
      </c>
      <c r="L4" s="20" t="s">
        <v>79</v>
      </c>
      <c r="M4" s="20" t="s">
        <v>67</v>
      </c>
      <c r="N4" s="20" t="s">
        <v>68</v>
      </c>
      <c r="O4" s="20" t="s">
        <v>69</v>
      </c>
      <c r="P4" s="20"/>
      <c r="Q4" s="4" t="s">
        <v>1</v>
      </c>
      <c r="R4" s="4" t="s">
        <v>125</v>
      </c>
    </row>
    <row r="6" spans="1:18">
      <c r="P6" s="1"/>
    </row>
    <row r="7" spans="1:18">
      <c r="C7" s="4" t="s">
        <v>76</v>
      </c>
      <c r="D7" s="10">
        <f t="shared" ref="D7:O7" si="0">+D23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  <c r="J7" s="10">
        <f t="shared" si="0"/>
        <v>0</v>
      </c>
      <c r="K7" s="10">
        <f t="shared" si="0"/>
        <v>0</v>
      </c>
      <c r="L7" s="10">
        <f t="shared" si="0"/>
        <v>0</v>
      </c>
      <c r="M7" s="10">
        <f t="shared" si="0"/>
        <v>0</v>
      </c>
      <c r="N7" s="10">
        <f t="shared" si="0"/>
        <v>0</v>
      </c>
      <c r="O7" s="10">
        <f t="shared" si="0"/>
        <v>0</v>
      </c>
      <c r="P7" s="1"/>
      <c r="Q7" s="8">
        <f>SUM(D7:O7)</f>
        <v>0</v>
      </c>
      <c r="R7" s="8">
        <f>+Q7/12</f>
        <v>0</v>
      </c>
    </row>
    <row r="8" spans="1:18">
      <c r="C8" s="4" t="s">
        <v>77</v>
      </c>
      <c r="D8" s="10">
        <f>+D40+D50+D61+D69+D81+D93+D100+D108+D115</f>
        <v>0</v>
      </c>
      <c r="E8" s="10">
        <f t="shared" ref="E8:O8" si="1">+E40+E50+E61+E69+E81+E93+E100+E108+E115</f>
        <v>0</v>
      </c>
      <c r="F8" s="10">
        <f t="shared" si="1"/>
        <v>0</v>
      </c>
      <c r="G8" s="10">
        <f t="shared" si="1"/>
        <v>0</v>
      </c>
      <c r="H8" s="10">
        <f t="shared" si="1"/>
        <v>0</v>
      </c>
      <c r="I8" s="10">
        <f t="shared" si="1"/>
        <v>0</v>
      </c>
      <c r="J8" s="10">
        <f t="shared" si="1"/>
        <v>0</v>
      </c>
      <c r="K8" s="10">
        <f t="shared" si="1"/>
        <v>0</v>
      </c>
      <c r="L8" s="10">
        <f t="shared" si="1"/>
        <v>0</v>
      </c>
      <c r="M8" s="10">
        <f t="shared" si="1"/>
        <v>0</v>
      </c>
      <c r="N8" s="10">
        <f t="shared" si="1"/>
        <v>0</v>
      </c>
      <c r="O8" s="10">
        <f t="shared" si="1"/>
        <v>0</v>
      </c>
      <c r="P8" s="1"/>
      <c r="Q8" s="8">
        <f>SUM(D8:O8)</f>
        <v>0</v>
      </c>
      <c r="R8" s="8">
        <f>+Q8/12</f>
        <v>0</v>
      </c>
    </row>
    <row r="9" spans="1:18">
      <c r="C9" s="4" t="s">
        <v>78</v>
      </c>
      <c r="D9" s="22">
        <f t="shared" ref="D9:O9" si="2">+D7-D8</f>
        <v>0</v>
      </c>
      <c r="E9" s="22">
        <f t="shared" si="2"/>
        <v>0</v>
      </c>
      <c r="F9" s="22">
        <f t="shared" si="2"/>
        <v>0</v>
      </c>
      <c r="G9" s="22">
        <f t="shared" si="2"/>
        <v>0</v>
      </c>
      <c r="H9" s="22">
        <f t="shared" si="2"/>
        <v>0</v>
      </c>
      <c r="I9" s="22">
        <f t="shared" si="2"/>
        <v>0</v>
      </c>
      <c r="J9" s="22">
        <f t="shared" si="2"/>
        <v>0</v>
      </c>
      <c r="K9" s="22">
        <f t="shared" si="2"/>
        <v>0</v>
      </c>
      <c r="L9" s="22">
        <f t="shared" si="2"/>
        <v>0</v>
      </c>
      <c r="M9" s="22">
        <f t="shared" si="2"/>
        <v>0</v>
      </c>
      <c r="N9" s="22">
        <f t="shared" si="2"/>
        <v>0</v>
      </c>
      <c r="O9" s="22">
        <f t="shared" si="2"/>
        <v>0</v>
      </c>
      <c r="P9" s="1"/>
      <c r="Q9" s="8">
        <f>SUM(D9:O9)</f>
        <v>0</v>
      </c>
      <c r="R9" s="8">
        <f>+Q9/12</f>
        <v>0</v>
      </c>
    </row>
    <row r="10" spans="1:18">
      <c r="P10" s="1"/>
      <c r="Q10" s="8"/>
      <c r="R10" s="8"/>
    </row>
    <row r="11" spans="1:18">
      <c r="P11" s="1"/>
      <c r="Q11" s="8"/>
      <c r="R11" s="8"/>
    </row>
    <row r="12" spans="1:18" ht="18.75" customHeight="1">
      <c r="A12" s="19" t="s">
        <v>80</v>
      </c>
      <c r="B12" s="2"/>
      <c r="P12" s="1"/>
      <c r="Q12" s="8"/>
      <c r="R12" s="8"/>
    </row>
    <row r="13" spans="1:18">
      <c r="C13" s="5" t="s">
        <v>3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"/>
      <c r="Q13" s="8">
        <f t="shared" ref="Q13:Q21" si="3">SUM(D13:O13)</f>
        <v>0</v>
      </c>
      <c r="R13" s="8">
        <f t="shared" ref="R13:R21" si="4">+Q13/12</f>
        <v>0</v>
      </c>
    </row>
    <row r="14" spans="1:18">
      <c r="C14" s="5" t="s">
        <v>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"/>
      <c r="Q14" s="8">
        <f t="shared" si="3"/>
        <v>0</v>
      </c>
      <c r="R14" s="8">
        <f t="shared" si="4"/>
        <v>0</v>
      </c>
    </row>
    <row r="15" spans="1:18">
      <c r="C15" s="5" t="s">
        <v>5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"/>
      <c r="Q15" s="8">
        <f t="shared" si="3"/>
        <v>0</v>
      </c>
      <c r="R15" s="8">
        <f t="shared" si="4"/>
        <v>0</v>
      </c>
    </row>
    <row r="16" spans="1:18">
      <c r="C16" s="5" t="s">
        <v>6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"/>
      <c r="Q16" s="8">
        <f t="shared" si="3"/>
        <v>0</v>
      </c>
      <c r="R16" s="8">
        <f t="shared" si="4"/>
        <v>0</v>
      </c>
    </row>
    <row r="17" spans="1:18">
      <c r="C17" s="5" t="s">
        <v>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"/>
      <c r="Q17" s="8">
        <f t="shared" si="3"/>
        <v>0</v>
      </c>
      <c r="R17" s="8">
        <f t="shared" si="4"/>
        <v>0</v>
      </c>
    </row>
    <row r="18" spans="1:18">
      <c r="C18" s="5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"/>
      <c r="Q18" s="8">
        <f t="shared" si="3"/>
        <v>0</v>
      </c>
      <c r="R18" s="8">
        <f t="shared" si="4"/>
        <v>0</v>
      </c>
    </row>
    <row r="19" spans="1:18">
      <c r="C19" s="5" t="s">
        <v>10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"/>
      <c r="Q19" s="8">
        <f t="shared" si="3"/>
        <v>0</v>
      </c>
      <c r="R19" s="8">
        <f t="shared" si="4"/>
        <v>0</v>
      </c>
    </row>
    <row r="20" spans="1:18">
      <c r="C20" s="5" t="s">
        <v>73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"/>
      <c r="Q20" s="8">
        <f t="shared" si="3"/>
        <v>0</v>
      </c>
      <c r="R20" s="8">
        <f t="shared" si="4"/>
        <v>0</v>
      </c>
    </row>
    <row r="21" spans="1:18">
      <c r="C21" s="5" t="s">
        <v>9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"/>
      <c r="Q21" s="8">
        <f t="shared" si="3"/>
        <v>0</v>
      </c>
      <c r="R21" s="8">
        <f t="shared" si="4"/>
        <v>0</v>
      </c>
    </row>
    <row r="22" spans="1:18">
      <c r="C22" s="4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"/>
      <c r="Q22" s="8"/>
      <c r="R22" s="8"/>
    </row>
    <row r="23" spans="1:18">
      <c r="C23" s="4" t="s">
        <v>11</v>
      </c>
      <c r="D23" s="9">
        <f>SUM(D13:D21)</f>
        <v>0</v>
      </c>
      <c r="E23" s="9">
        <f t="shared" ref="E23:O23" si="5">SUM(E13:E21)</f>
        <v>0</v>
      </c>
      <c r="F23" s="9">
        <f t="shared" si="5"/>
        <v>0</v>
      </c>
      <c r="G23" s="9">
        <f t="shared" si="5"/>
        <v>0</v>
      </c>
      <c r="H23" s="9">
        <f t="shared" si="5"/>
        <v>0</v>
      </c>
      <c r="I23" s="9">
        <f t="shared" si="5"/>
        <v>0</v>
      </c>
      <c r="J23" s="9">
        <f t="shared" si="5"/>
        <v>0</v>
      </c>
      <c r="K23" s="9">
        <f t="shared" si="5"/>
        <v>0</v>
      </c>
      <c r="L23" s="9">
        <f t="shared" si="5"/>
        <v>0</v>
      </c>
      <c r="M23" s="9">
        <f t="shared" si="5"/>
        <v>0</v>
      </c>
      <c r="N23" s="9">
        <f t="shared" si="5"/>
        <v>0</v>
      </c>
      <c r="O23" s="9">
        <f t="shared" si="5"/>
        <v>0</v>
      </c>
      <c r="P23" s="1"/>
      <c r="Q23" s="8">
        <f>SUM(D23:O23)</f>
        <v>0</v>
      </c>
      <c r="R23" s="8">
        <f>+Q23/12</f>
        <v>0</v>
      </c>
    </row>
    <row r="24" spans="1:18">
      <c r="C24" s="4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  <c r="Q24" s="8"/>
      <c r="R24" s="8"/>
    </row>
    <row r="25" spans="1:18" ht="19.5" customHeight="1">
      <c r="A25" s="19" t="s">
        <v>81</v>
      </c>
      <c r="B25" s="2"/>
      <c r="C25" s="4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"/>
      <c r="Q25" s="8"/>
      <c r="R25" s="8"/>
    </row>
    <row r="26" spans="1:18">
      <c r="C26" s="5" t="s">
        <v>82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"/>
      <c r="Q26" s="8">
        <f>SUM(D26:O26)</f>
        <v>0</v>
      </c>
      <c r="R26" s="8">
        <f>+Q26/12</f>
        <v>0</v>
      </c>
    </row>
    <row r="27" spans="1:18">
      <c r="C27" s="5" t="s">
        <v>83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"/>
      <c r="Q27" s="8">
        <f t="shared" ref="Q27:Q40" si="6">SUM(D27:O27)</f>
        <v>0</v>
      </c>
      <c r="R27" s="8">
        <f t="shared" ref="R27:R90" si="7">+Q27/12</f>
        <v>0</v>
      </c>
    </row>
    <row r="28" spans="1:18">
      <c r="C28" s="5" t="s">
        <v>46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"/>
      <c r="Q28" s="8">
        <f t="shared" si="6"/>
        <v>0</v>
      </c>
      <c r="R28" s="8">
        <f t="shared" si="7"/>
        <v>0</v>
      </c>
    </row>
    <row r="29" spans="1:18">
      <c r="C29" s="5" t="s">
        <v>47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"/>
      <c r="Q29" s="8">
        <f t="shared" si="6"/>
        <v>0</v>
      </c>
      <c r="R29" s="8">
        <f t="shared" si="7"/>
        <v>0</v>
      </c>
    </row>
    <row r="30" spans="1:18">
      <c r="B30" s="6"/>
      <c r="C30" s="5" t="s">
        <v>43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"/>
      <c r="Q30" s="8">
        <f t="shared" si="6"/>
        <v>0</v>
      </c>
      <c r="R30" s="8">
        <f t="shared" si="7"/>
        <v>0</v>
      </c>
    </row>
    <row r="31" spans="1:18">
      <c r="B31" s="6"/>
      <c r="C31" s="5" t="s">
        <v>44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"/>
      <c r="Q31" s="8">
        <f t="shared" si="6"/>
        <v>0</v>
      </c>
      <c r="R31" s="8">
        <f t="shared" si="7"/>
        <v>0</v>
      </c>
    </row>
    <row r="32" spans="1:18">
      <c r="C32" s="5" t="s">
        <v>49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"/>
      <c r="Q32" s="8">
        <f t="shared" si="6"/>
        <v>0</v>
      </c>
      <c r="R32" s="8">
        <f t="shared" si="7"/>
        <v>0</v>
      </c>
    </row>
    <row r="33" spans="1:18">
      <c r="C33" s="5" t="s">
        <v>45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"/>
      <c r="Q33" s="8">
        <f t="shared" si="6"/>
        <v>0</v>
      </c>
      <c r="R33" s="8">
        <f t="shared" si="7"/>
        <v>0</v>
      </c>
    </row>
    <row r="34" spans="1:18">
      <c r="C34" s="5" t="s">
        <v>48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"/>
      <c r="Q34" s="8">
        <f t="shared" si="6"/>
        <v>0</v>
      </c>
      <c r="R34" s="8">
        <f t="shared" si="7"/>
        <v>0</v>
      </c>
    </row>
    <row r="35" spans="1:18">
      <c r="C35" s="5" t="s">
        <v>23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"/>
      <c r="Q35" s="8">
        <f t="shared" si="6"/>
        <v>0</v>
      </c>
      <c r="R35" s="8">
        <f t="shared" si="7"/>
        <v>0</v>
      </c>
    </row>
    <row r="36" spans="1:18">
      <c r="B36" s="6"/>
      <c r="C36" s="5" t="s">
        <v>22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"/>
      <c r="Q36" s="8">
        <f t="shared" si="6"/>
        <v>0</v>
      </c>
      <c r="R36" s="8">
        <f t="shared" si="7"/>
        <v>0</v>
      </c>
    </row>
    <row r="37" spans="1:18">
      <c r="C37" s="5" t="s">
        <v>18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"/>
      <c r="Q37" s="8">
        <f t="shared" si="6"/>
        <v>0</v>
      </c>
      <c r="R37" s="8">
        <f t="shared" si="7"/>
        <v>0</v>
      </c>
    </row>
    <row r="38" spans="1:18">
      <c r="C38" s="5" t="s">
        <v>24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"/>
      <c r="Q38" s="8">
        <f t="shared" si="6"/>
        <v>0</v>
      </c>
      <c r="R38" s="8">
        <f t="shared" si="7"/>
        <v>0</v>
      </c>
    </row>
    <row r="39" spans="1:18">
      <c r="C39" s="5" t="s">
        <v>9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"/>
      <c r="Q39" s="8">
        <f t="shared" si="6"/>
        <v>0</v>
      </c>
      <c r="R39" s="8">
        <f t="shared" si="7"/>
        <v>0</v>
      </c>
    </row>
    <row r="40" spans="1:18">
      <c r="C40" s="5" t="s">
        <v>90</v>
      </c>
      <c r="D40" s="9">
        <f t="shared" ref="D40:O40" si="8">SUM(D26:D39)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1"/>
      <c r="Q40" s="8">
        <f t="shared" si="6"/>
        <v>0</v>
      </c>
      <c r="R40" s="8">
        <f t="shared" si="7"/>
        <v>0</v>
      </c>
    </row>
    <row r="41" spans="1:18">
      <c r="A41" s="19" t="s">
        <v>84</v>
      </c>
      <c r="C41" s="5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"/>
      <c r="Q41" s="8"/>
      <c r="R41" s="8"/>
    </row>
    <row r="42" spans="1:18">
      <c r="B42" s="6"/>
      <c r="C42" s="5" t="s">
        <v>85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"/>
      <c r="Q42" s="8">
        <f t="shared" ref="Q42:Q105" si="9">SUM(D42:O42)</f>
        <v>0</v>
      </c>
      <c r="R42" s="8">
        <f t="shared" si="7"/>
        <v>0</v>
      </c>
    </row>
    <row r="43" spans="1:18">
      <c r="C43" s="5" t="s">
        <v>83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"/>
      <c r="Q43" s="8">
        <f t="shared" si="9"/>
        <v>0</v>
      </c>
      <c r="R43" s="8">
        <f t="shared" si="7"/>
        <v>0</v>
      </c>
    </row>
    <row r="44" spans="1:18">
      <c r="C44" s="5" t="s">
        <v>17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"/>
      <c r="Q44" s="8">
        <f t="shared" si="9"/>
        <v>0</v>
      </c>
      <c r="R44" s="8">
        <f t="shared" si="7"/>
        <v>0</v>
      </c>
    </row>
    <row r="45" spans="1:18">
      <c r="C45" s="5" t="s">
        <v>18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"/>
      <c r="Q45" s="8">
        <f t="shared" si="9"/>
        <v>0</v>
      </c>
      <c r="R45" s="8">
        <f t="shared" si="7"/>
        <v>0</v>
      </c>
    </row>
    <row r="46" spans="1:18">
      <c r="B46" s="6"/>
      <c r="C46" s="5" t="s">
        <v>86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"/>
      <c r="Q46" s="8">
        <f t="shared" si="9"/>
        <v>0</v>
      </c>
      <c r="R46" s="8">
        <f t="shared" si="7"/>
        <v>0</v>
      </c>
    </row>
    <row r="47" spans="1:18">
      <c r="B47" s="6"/>
      <c r="C47" s="5" t="s">
        <v>87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"/>
      <c r="Q47" s="8">
        <f t="shared" si="9"/>
        <v>0</v>
      </c>
      <c r="R47" s="8">
        <f t="shared" si="7"/>
        <v>0</v>
      </c>
    </row>
    <row r="48" spans="1:18">
      <c r="C48" s="5" t="s">
        <v>88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"/>
      <c r="Q48" s="8">
        <f t="shared" si="9"/>
        <v>0</v>
      </c>
      <c r="R48" s="8">
        <f t="shared" si="7"/>
        <v>0</v>
      </c>
    </row>
    <row r="49" spans="1:18">
      <c r="C49" s="5" t="s">
        <v>9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"/>
      <c r="Q49" s="8">
        <f t="shared" si="9"/>
        <v>0</v>
      </c>
      <c r="R49" s="8">
        <f t="shared" si="7"/>
        <v>0</v>
      </c>
    </row>
    <row r="50" spans="1:18">
      <c r="C50" s="5" t="s">
        <v>89</v>
      </c>
      <c r="D50" s="9">
        <f>SUM(D42:D49)</f>
        <v>0</v>
      </c>
      <c r="E50" s="9">
        <f t="shared" ref="E50:O50" si="10">SUM(E42:E49)</f>
        <v>0</v>
      </c>
      <c r="F50" s="9">
        <f t="shared" si="10"/>
        <v>0</v>
      </c>
      <c r="G50" s="9">
        <f t="shared" si="10"/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1"/>
      <c r="Q50" s="8">
        <f t="shared" si="9"/>
        <v>0</v>
      </c>
      <c r="R50" s="8">
        <f t="shared" si="7"/>
        <v>0</v>
      </c>
    </row>
    <row r="51" spans="1:18">
      <c r="A51" s="19" t="s">
        <v>91</v>
      </c>
      <c r="C51" s="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8"/>
      <c r="R51" s="8"/>
    </row>
    <row r="52" spans="1:18">
      <c r="C52" s="5" t="s">
        <v>92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"/>
      <c r="Q52" s="8">
        <f t="shared" si="9"/>
        <v>0</v>
      </c>
      <c r="R52" s="8">
        <f t="shared" si="7"/>
        <v>0</v>
      </c>
    </row>
    <row r="53" spans="1:18">
      <c r="C53" s="4" t="s">
        <v>39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"/>
      <c r="Q53" s="8">
        <f t="shared" si="9"/>
        <v>0</v>
      </c>
      <c r="R53" s="8">
        <f t="shared" si="7"/>
        <v>0</v>
      </c>
    </row>
    <row r="54" spans="1:18">
      <c r="B54" s="6"/>
      <c r="C54" s="4" t="s">
        <v>38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"/>
      <c r="Q54" s="8">
        <f t="shared" si="9"/>
        <v>0</v>
      </c>
      <c r="R54" s="8">
        <f t="shared" si="7"/>
        <v>0</v>
      </c>
    </row>
    <row r="55" spans="1:18">
      <c r="B55" s="6"/>
      <c r="C55" s="4" t="s">
        <v>42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"/>
      <c r="Q55" s="8">
        <f t="shared" si="9"/>
        <v>0</v>
      </c>
      <c r="R55" s="8">
        <f t="shared" si="7"/>
        <v>0</v>
      </c>
    </row>
    <row r="56" spans="1:18">
      <c r="C56" s="5" t="s">
        <v>41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"/>
      <c r="Q56" s="8">
        <f t="shared" si="9"/>
        <v>0</v>
      </c>
      <c r="R56" s="8">
        <f t="shared" si="7"/>
        <v>0</v>
      </c>
    </row>
    <row r="57" spans="1:18">
      <c r="C57" s="5" t="s">
        <v>40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"/>
      <c r="Q57" s="8">
        <f t="shared" si="9"/>
        <v>0</v>
      </c>
      <c r="R57" s="8">
        <f t="shared" si="7"/>
        <v>0</v>
      </c>
    </row>
    <row r="58" spans="1:18">
      <c r="C58" s="5" t="s">
        <v>93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"/>
      <c r="Q58" s="8">
        <f t="shared" si="9"/>
        <v>0</v>
      </c>
      <c r="R58" s="8">
        <f t="shared" si="7"/>
        <v>0</v>
      </c>
    </row>
    <row r="59" spans="1:18">
      <c r="C59" s="5" t="s">
        <v>94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"/>
      <c r="Q59" s="8">
        <f t="shared" si="9"/>
        <v>0</v>
      </c>
      <c r="R59" s="8">
        <f t="shared" si="7"/>
        <v>0</v>
      </c>
    </row>
    <row r="60" spans="1:18">
      <c r="C60" s="5" t="s">
        <v>9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"/>
      <c r="Q60" s="8">
        <f t="shared" si="9"/>
        <v>0</v>
      </c>
      <c r="R60" s="8">
        <f t="shared" si="7"/>
        <v>0</v>
      </c>
    </row>
    <row r="61" spans="1:18">
      <c r="B61" s="6"/>
      <c r="C61" s="5" t="s">
        <v>95</v>
      </c>
      <c r="D61" s="9">
        <f>SUM(D52:D60)</f>
        <v>0</v>
      </c>
      <c r="E61" s="9">
        <f t="shared" ref="E61:O61" si="11">SUM(E52:E60)</f>
        <v>0</v>
      </c>
      <c r="F61" s="9">
        <f t="shared" si="11"/>
        <v>0</v>
      </c>
      <c r="G61" s="9">
        <f t="shared" si="11"/>
        <v>0</v>
      </c>
      <c r="H61" s="9">
        <f t="shared" si="11"/>
        <v>0</v>
      </c>
      <c r="I61" s="9">
        <f t="shared" si="11"/>
        <v>0</v>
      </c>
      <c r="J61" s="9">
        <f t="shared" si="11"/>
        <v>0</v>
      </c>
      <c r="K61" s="9">
        <f t="shared" si="11"/>
        <v>0</v>
      </c>
      <c r="L61" s="9">
        <f t="shared" si="11"/>
        <v>0</v>
      </c>
      <c r="M61" s="9">
        <f t="shared" si="11"/>
        <v>0</v>
      </c>
      <c r="N61" s="9">
        <f t="shared" si="11"/>
        <v>0</v>
      </c>
      <c r="O61" s="9">
        <f t="shared" si="11"/>
        <v>0</v>
      </c>
      <c r="P61" s="1"/>
      <c r="Q61" s="8">
        <f t="shared" si="9"/>
        <v>0</v>
      </c>
      <c r="R61" s="8">
        <f t="shared" si="7"/>
        <v>0</v>
      </c>
    </row>
    <row r="62" spans="1:18">
      <c r="A62" s="19" t="s">
        <v>96</v>
      </c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8"/>
      <c r="R62" s="8"/>
    </row>
    <row r="63" spans="1:18">
      <c r="C63" s="5" t="s">
        <v>97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"/>
      <c r="Q63" s="8">
        <f t="shared" si="9"/>
        <v>0</v>
      </c>
      <c r="R63" s="8">
        <f t="shared" si="7"/>
        <v>0</v>
      </c>
    </row>
    <row r="64" spans="1:18">
      <c r="C64" s="5" t="s">
        <v>98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"/>
      <c r="Q64" s="8">
        <f t="shared" si="9"/>
        <v>0</v>
      </c>
      <c r="R64" s="8">
        <f t="shared" si="7"/>
        <v>0</v>
      </c>
    </row>
    <row r="65" spans="1:18">
      <c r="C65" s="5" t="s">
        <v>20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"/>
      <c r="Q65" s="8">
        <f t="shared" si="9"/>
        <v>0</v>
      </c>
      <c r="R65" s="8">
        <f t="shared" si="7"/>
        <v>0</v>
      </c>
    </row>
    <row r="66" spans="1:18">
      <c r="C66" s="5" t="s">
        <v>99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"/>
      <c r="Q66" s="8">
        <f t="shared" si="9"/>
        <v>0</v>
      </c>
      <c r="R66" s="8">
        <f t="shared" si="7"/>
        <v>0</v>
      </c>
    </row>
    <row r="67" spans="1:18">
      <c r="C67" s="5" t="s">
        <v>21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"/>
      <c r="Q67" s="8">
        <f t="shared" si="9"/>
        <v>0</v>
      </c>
      <c r="R67" s="8">
        <f t="shared" si="7"/>
        <v>0</v>
      </c>
    </row>
    <row r="68" spans="1:18">
      <c r="C68" s="5" t="s">
        <v>9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"/>
      <c r="Q68" s="8">
        <f t="shared" si="9"/>
        <v>0</v>
      </c>
      <c r="R68" s="8">
        <f t="shared" si="7"/>
        <v>0</v>
      </c>
    </row>
    <row r="69" spans="1:18">
      <c r="C69" s="5" t="s">
        <v>100</v>
      </c>
      <c r="D69" s="9">
        <f>SUM(D63:D68)</f>
        <v>0</v>
      </c>
      <c r="E69" s="9">
        <f t="shared" ref="E69:O69" si="12">SUM(E63:E68)</f>
        <v>0</v>
      </c>
      <c r="F69" s="9">
        <f t="shared" si="12"/>
        <v>0</v>
      </c>
      <c r="G69" s="9">
        <f t="shared" si="12"/>
        <v>0</v>
      </c>
      <c r="H69" s="9">
        <f t="shared" si="12"/>
        <v>0</v>
      </c>
      <c r="I69" s="9">
        <f t="shared" si="12"/>
        <v>0</v>
      </c>
      <c r="J69" s="9">
        <f t="shared" si="12"/>
        <v>0</v>
      </c>
      <c r="K69" s="9">
        <f t="shared" si="12"/>
        <v>0</v>
      </c>
      <c r="L69" s="9">
        <f t="shared" si="12"/>
        <v>0</v>
      </c>
      <c r="M69" s="9">
        <f t="shared" si="12"/>
        <v>0</v>
      </c>
      <c r="N69" s="9">
        <f t="shared" si="12"/>
        <v>0</v>
      </c>
      <c r="O69" s="9">
        <f t="shared" si="12"/>
        <v>0</v>
      </c>
      <c r="P69" s="1"/>
      <c r="Q69" s="8">
        <f t="shared" si="9"/>
        <v>0</v>
      </c>
      <c r="R69" s="8">
        <f t="shared" si="7"/>
        <v>0</v>
      </c>
    </row>
    <row r="70" spans="1:18">
      <c r="A70" s="19" t="s">
        <v>50</v>
      </c>
      <c r="B70" s="6"/>
      <c r="C70" s="5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"/>
      <c r="Q70" s="8"/>
      <c r="R70" s="8"/>
    </row>
    <row r="71" spans="1:18">
      <c r="C71" s="5" t="s">
        <v>101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"/>
      <c r="Q71" s="8">
        <f t="shared" si="9"/>
        <v>0</v>
      </c>
      <c r="R71" s="8">
        <f t="shared" si="7"/>
        <v>0</v>
      </c>
    </row>
    <row r="72" spans="1:18">
      <c r="C72" s="5" t="s">
        <v>51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"/>
      <c r="Q72" s="8">
        <f t="shared" si="9"/>
        <v>0</v>
      </c>
      <c r="R72" s="8">
        <f t="shared" si="7"/>
        <v>0</v>
      </c>
    </row>
    <row r="73" spans="1:18">
      <c r="C73" s="5" t="s">
        <v>52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"/>
      <c r="Q73" s="8">
        <f t="shared" si="9"/>
        <v>0</v>
      </c>
      <c r="R73" s="8">
        <f t="shared" si="7"/>
        <v>0</v>
      </c>
    </row>
    <row r="74" spans="1:18">
      <c r="C74" s="5" t="s">
        <v>19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"/>
      <c r="Q74" s="8">
        <f t="shared" si="9"/>
        <v>0</v>
      </c>
      <c r="R74" s="8">
        <f t="shared" si="7"/>
        <v>0</v>
      </c>
    </row>
    <row r="75" spans="1:18">
      <c r="C75" s="5" t="s">
        <v>102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"/>
      <c r="Q75" s="8">
        <f t="shared" si="9"/>
        <v>0</v>
      </c>
      <c r="R75" s="8">
        <f t="shared" si="7"/>
        <v>0</v>
      </c>
    </row>
    <row r="76" spans="1:18">
      <c r="C76" s="5" t="s">
        <v>28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"/>
      <c r="Q76" s="8">
        <f t="shared" si="9"/>
        <v>0</v>
      </c>
      <c r="R76" s="8">
        <f t="shared" si="7"/>
        <v>0</v>
      </c>
    </row>
    <row r="77" spans="1:18">
      <c r="C77" s="5" t="s">
        <v>53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"/>
      <c r="Q77" s="8">
        <f t="shared" si="9"/>
        <v>0</v>
      </c>
      <c r="R77" s="8">
        <f t="shared" si="7"/>
        <v>0</v>
      </c>
    </row>
    <row r="78" spans="1:18">
      <c r="C78" s="5" t="s">
        <v>54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"/>
      <c r="Q78" s="8">
        <f t="shared" si="9"/>
        <v>0</v>
      </c>
      <c r="R78" s="8">
        <f t="shared" si="7"/>
        <v>0</v>
      </c>
    </row>
    <row r="79" spans="1:18">
      <c r="C79" s="5" t="s">
        <v>103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"/>
      <c r="Q79" s="8">
        <f t="shared" si="9"/>
        <v>0</v>
      </c>
      <c r="R79" s="8">
        <f t="shared" si="7"/>
        <v>0</v>
      </c>
    </row>
    <row r="80" spans="1:18">
      <c r="C80" s="5" t="s">
        <v>9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"/>
      <c r="Q80" s="8">
        <f t="shared" si="9"/>
        <v>0</v>
      </c>
      <c r="R80" s="8">
        <f t="shared" si="7"/>
        <v>0</v>
      </c>
    </row>
    <row r="81" spans="1:18">
      <c r="C81" s="5" t="s">
        <v>104</v>
      </c>
      <c r="D81" s="9">
        <f>SUM(D71:D80)</f>
        <v>0</v>
      </c>
      <c r="E81" s="9">
        <f t="shared" ref="E81:O81" si="13">SUM(E71:E80)</f>
        <v>0</v>
      </c>
      <c r="F81" s="9">
        <f t="shared" si="13"/>
        <v>0</v>
      </c>
      <c r="G81" s="9">
        <f t="shared" si="13"/>
        <v>0</v>
      </c>
      <c r="H81" s="9">
        <f t="shared" si="13"/>
        <v>0</v>
      </c>
      <c r="I81" s="9">
        <f t="shared" si="13"/>
        <v>0</v>
      </c>
      <c r="J81" s="9">
        <f t="shared" si="13"/>
        <v>0</v>
      </c>
      <c r="K81" s="9">
        <f t="shared" si="13"/>
        <v>0</v>
      </c>
      <c r="L81" s="9">
        <f t="shared" si="13"/>
        <v>0</v>
      </c>
      <c r="M81" s="9">
        <f t="shared" si="13"/>
        <v>0</v>
      </c>
      <c r="N81" s="9">
        <f t="shared" si="13"/>
        <v>0</v>
      </c>
      <c r="O81" s="9">
        <f t="shared" si="13"/>
        <v>0</v>
      </c>
      <c r="P81" s="1"/>
      <c r="Q81" s="8">
        <f t="shared" si="9"/>
        <v>0</v>
      </c>
      <c r="R81" s="8">
        <f t="shared" si="7"/>
        <v>0</v>
      </c>
    </row>
    <row r="82" spans="1:18">
      <c r="A82" s="19" t="s">
        <v>30</v>
      </c>
      <c r="B82" s="6"/>
      <c r="C82" s="5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"/>
      <c r="Q82" s="8"/>
      <c r="R82" s="8"/>
    </row>
    <row r="83" spans="1:18">
      <c r="C83" s="5" t="s">
        <v>105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"/>
      <c r="Q83" s="8">
        <f t="shared" si="9"/>
        <v>0</v>
      </c>
      <c r="R83" s="8">
        <f t="shared" si="7"/>
        <v>0</v>
      </c>
    </row>
    <row r="84" spans="1:18">
      <c r="C84" s="5" t="s">
        <v>106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"/>
      <c r="Q84" s="8">
        <f t="shared" si="9"/>
        <v>0</v>
      </c>
      <c r="R84" s="8">
        <f t="shared" si="7"/>
        <v>0</v>
      </c>
    </row>
    <row r="85" spans="1:18">
      <c r="C85" s="5" t="s">
        <v>107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"/>
      <c r="Q85" s="8">
        <f t="shared" si="9"/>
        <v>0</v>
      </c>
      <c r="R85" s="8">
        <f t="shared" si="7"/>
        <v>0</v>
      </c>
    </row>
    <row r="86" spans="1:18">
      <c r="B86" s="6"/>
      <c r="C86" s="5" t="s">
        <v>31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"/>
      <c r="Q86" s="8">
        <f t="shared" si="9"/>
        <v>0</v>
      </c>
      <c r="R86" s="8">
        <f t="shared" si="7"/>
        <v>0</v>
      </c>
    </row>
    <row r="87" spans="1:18">
      <c r="C87" s="5" t="s">
        <v>29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"/>
      <c r="Q87" s="8">
        <f t="shared" si="9"/>
        <v>0</v>
      </c>
      <c r="R87" s="8">
        <f t="shared" si="7"/>
        <v>0</v>
      </c>
    </row>
    <row r="88" spans="1:18">
      <c r="C88" s="5" t="s">
        <v>32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"/>
      <c r="Q88" s="8">
        <f t="shared" si="9"/>
        <v>0</v>
      </c>
      <c r="R88" s="8">
        <f t="shared" si="7"/>
        <v>0</v>
      </c>
    </row>
    <row r="89" spans="1:18">
      <c r="C89" s="5" t="s">
        <v>108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"/>
      <c r="Q89" s="8">
        <f t="shared" si="9"/>
        <v>0</v>
      </c>
      <c r="R89" s="8">
        <f t="shared" si="7"/>
        <v>0</v>
      </c>
    </row>
    <row r="90" spans="1:18">
      <c r="C90" s="5" t="s">
        <v>109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"/>
      <c r="Q90" s="8">
        <f t="shared" si="9"/>
        <v>0</v>
      </c>
      <c r="R90" s="8">
        <f t="shared" si="7"/>
        <v>0</v>
      </c>
    </row>
    <row r="91" spans="1:18">
      <c r="C91" s="5" t="s">
        <v>110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"/>
      <c r="Q91" s="8">
        <f t="shared" si="9"/>
        <v>0</v>
      </c>
      <c r="R91" s="8">
        <f t="shared" ref="R91:R115" si="14">+Q91/12</f>
        <v>0</v>
      </c>
    </row>
    <row r="92" spans="1:18">
      <c r="C92" s="5" t="s">
        <v>9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"/>
      <c r="Q92" s="8">
        <f t="shared" si="9"/>
        <v>0</v>
      </c>
      <c r="R92" s="8">
        <f t="shared" si="14"/>
        <v>0</v>
      </c>
    </row>
    <row r="93" spans="1:18">
      <c r="B93" s="6"/>
      <c r="C93" s="5" t="s">
        <v>111</v>
      </c>
      <c r="D93" s="9">
        <f>SUM(D83:D92)</f>
        <v>0</v>
      </c>
      <c r="E93" s="9">
        <f t="shared" ref="E93:O93" si="15">SUM(E83:E92)</f>
        <v>0</v>
      </c>
      <c r="F93" s="9">
        <f t="shared" si="15"/>
        <v>0</v>
      </c>
      <c r="G93" s="9">
        <f t="shared" si="15"/>
        <v>0</v>
      </c>
      <c r="H93" s="9">
        <f t="shared" si="15"/>
        <v>0</v>
      </c>
      <c r="I93" s="9">
        <f t="shared" si="15"/>
        <v>0</v>
      </c>
      <c r="J93" s="9">
        <f t="shared" si="15"/>
        <v>0</v>
      </c>
      <c r="K93" s="9">
        <f t="shared" si="15"/>
        <v>0</v>
      </c>
      <c r="L93" s="9">
        <f t="shared" si="15"/>
        <v>0</v>
      </c>
      <c r="M93" s="9">
        <f t="shared" si="15"/>
        <v>0</v>
      </c>
      <c r="N93" s="9">
        <f t="shared" si="15"/>
        <v>0</v>
      </c>
      <c r="O93" s="9">
        <f t="shared" si="15"/>
        <v>0</v>
      </c>
      <c r="P93" s="1"/>
      <c r="Q93" s="8">
        <f t="shared" si="9"/>
        <v>0</v>
      </c>
      <c r="R93" s="8">
        <f t="shared" si="14"/>
        <v>0</v>
      </c>
    </row>
    <row r="94" spans="1:18">
      <c r="A94" s="19" t="s">
        <v>112</v>
      </c>
      <c r="B94" s="6"/>
      <c r="C94" s="5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"/>
      <c r="Q94" s="8"/>
      <c r="R94" s="8"/>
    </row>
    <row r="95" spans="1:18">
      <c r="C95" s="5" t="s">
        <v>14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"/>
      <c r="Q95" s="8">
        <f t="shared" si="9"/>
        <v>0</v>
      </c>
      <c r="R95" s="8">
        <f t="shared" si="14"/>
        <v>0</v>
      </c>
    </row>
    <row r="96" spans="1:18">
      <c r="C96" s="5" t="s">
        <v>15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"/>
      <c r="Q96" s="8">
        <f t="shared" si="9"/>
        <v>0</v>
      </c>
      <c r="R96" s="8">
        <f t="shared" si="14"/>
        <v>0</v>
      </c>
    </row>
    <row r="97" spans="1:18">
      <c r="C97" s="5" t="s">
        <v>16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"/>
      <c r="Q97" s="8">
        <f t="shared" si="9"/>
        <v>0</v>
      </c>
      <c r="R97" s="8">
        <f t="shared" si="14"/>
        <v>0</v>
      </c>
    </row>
    <row r="98" spans="1:18">
      <c r="B98" s="6"/>
      <c r="C98" s="5" t="s">
        <v>28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"/>
      <c r="Q98" s="8">
        <f t="shared" si="9"/>
        <v>0</v>
      </c>
      <c r="R98" s="8">
        <f t="shared" si="14"/>
        <v>0</v>
      </c>
    </row>
    <row r="99" spans="1:18">
      <c r="C99" s="5" t="s">
        <v>9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"/>
      <c r="Q99" s="8">
        <f t="shared" si="9"/>
        <v>0</v>
      </c>
      <c r="R99" s="8">
        <f t="shared" si="14"/>
        <v>0</v>
      </c>
    </row>
    <row r="100" spans="1:18">
      <c r="C100" s="5" t="s">
        <v>113</v>
      </c>
      <c r="D100" s="9">
        <f>SUM(D95:D99)</f>
        <v>0</v>
      </c>
      <c r="E100" s="9">
        <f t="shared" ref="E100:O100" si="16">SUM(E95:E99)</f>
        <v>0</v>
      </c>
      <c r="F100" s="9">
        <f t="shared" si="16"/>
        <v>0</v>
      </c>
      <c r="G100" s="9">
        <f t="shared" si="16"/>
        <v>0</v>
      </c>
      <c r="H100" s="9">
        <f t="shared" si="16"/>
        <v>0</v>
      </c>
      <c r="I100" s="9">
        <f t="shared" si="16"/>
        <v>0</v>
      </c>
      <c r="J100" s="9">
        <f t="shared" si="16"/>
        <v>0</v>
      </c>
      <c r="K100" s="9">
        <f t="shared" si="16"/>
        <v>0</v>
      </c>
      <c r="L100" s="9">
        <f t="shared" si="16"/>
        <v>0</v>
      </c>
      <c r="M100" s="9">
        <f t="shared" si="16"/>
        <v>0</v>
      </c>
      <c r="N100" s="9">
        <f t="shared" si="16"/>
        <v>0</v>
      </c>
      <c r="O100" s="9">
        <f t="shared" si="16"/>
        <v>0</v>
      </c>
      <c r="P100" s="1"/>
      <c r="Q100" s="8">
        <f t="shared" si="9"/>
        <v>0</v>
      </c>
      <c r="R100" s="8">
        <f t="shared" si="14"/>
        <v>0</v>
      </c>
    </row>
    <row r="101" spans="1:18">
      <c r="A101" s="19" t="s">
        <v>117</v>
      </c>
      <c r="B101" s="6"/>
      <c r="C101" s="5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"/>
      <c r="Q101" s="8"/>
      <c r="R101" s="8"/>
    </row>
    <row r="102" spans="1:18">
      <c r="C102" s="5" t="s">
        <v>114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"/>
      <c r="Q102" s="8">
        <f t="shared" si="9"/>
        <v>0</v>
      </c>
      <c r="R102" s="8">
        <f t="shared" si="14"/>
        <v>0</v>
      </c>
    </row>
    <row r="103" spans="1:18">
      <c r="C103" s="5" t="s">
        <v>34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"/>
      <c r="Q103" s="8">
        <f t="shared" si="9"/>
        <v>0</v>
      </c>
      <c r="R103" s="8">
        <f t="shared" si="14"/>
        <v>0</v>
      </c>
    </row>
    <row r="104" spans="1:18">
      <c r="C104" s="5" t="s">
        <v>35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"/>
      <c r="Q104" s="8">
        <f t="shared" si="9"/>
        <v>0</v>
      </c>
      <c r="R104" s="8">
        <f t="shared" si="14"/>
        <v>0</v>
      </c>
    </row>
    <row r="105" spans="1:18">
      <c r="C105" s="5" t="s">
        <v>115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"/>
      <c r="Q105" s="8">
        <f t="shared" si="9"/>
        <v>0</v>
      </c>
      <c r="R105" s="8">
        <f t="shared" si="14"/>
        <v>0</v>
      </c>
    </row>
    <row r="106" spans="1:18">
      <c r="C106" s="5" t="s">
        <v>118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"/>
      <c r="Q106" s="8">
        <f t="shared" ref="Q106:Q115" si="17">SUM(D106:O106)</f>
        <v>0</v>
      </c>
      <c r="R106" s="8">
        <f t="shared" si="14"/>
        <v>0</v>
      </c>
    </row>
    <row r="107" spans="1:18">
      <c r="C107" s="5" t="s">
        <v>119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"/>
      <c r="Q107" s="8">
        <f t="shared" si="17"/>
        <v>0</v>
      </c>
      <c r="R107" s="8">
        <f t="shared" si="14"/>
        <v>0</v>
      </c>
    </row>
    <row r="108" spans="1:18">
      <c r="C108" s="5" t="s">
        <v>116</v>
      </c>
      <c r="D108" s="21">
        <f>SUM(D102:D107)</f>
        <v>0</v>
      </c>
      <c r="E108" s="21">
        <f t="shared" ref="E108:O108" si="18">SUM(E102:E107)</f>
        <v>0</v>
      </c>
      <c r="F108" s="21">
        <f t="shared" si="18"/>
        <v>0</v>
      </c>
      <c r="G108" s="21">
        <f t="shared" si="18"/>
        <v>0</v>
      </c>
      <c r="H108" s="21">
        <f t="shared" si="18"/>
        <v>0</v>
      </c>
      <c r="I108" s="21">
        <f t="shared" si="18"/>
        <v>0</v>
      </c>
      <c r="J108" s="21">
        <f t="shared" si="18"/>
        <v>0</v>
      </c>
      <c r="K108" s="21">
        <f t="shared" si="18"/>
        <v>0</v>
      </c>
      <c r="L108" s="21">
        <f t="shared" si="18"/>
        <v>0</v>
      </c>
      <c r="M108" s="21">
        <f t="shared" si="18"/>
        <v>0</v>
      </c>
      <c r="N108" s="21">
        <f t="shared" si="18"/>
        <v>0</v>
      </c>
      <c r="O108" s="21">
        <f t="shared" si="18"/>
        <v>0</v>
      </c>
      <c r="P108" s="1"/>
      <c r="Q108" s="8">
        <f t="shared" si="17"/>
        <v>0</v>
      </c>
      <c r="R108" s="8">
        <f t="shared" si="14"/>
        <v>0</v>
      </c>
    </row>
    <row r="109" spans="1:18">
      <c r="A109" s="19" t="s">
        <v>120</v>
      </c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8"/>
      <c r="R109" s="8"/>
    </row>
    <row r="110" spans="1:18">
      <c r="C110" s="5" t="s">
        <v>121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"/>
      <c r="Q110" s="8">
        <f t="shared" si="17"/>
        <v>0</v>
      </c>
      <c r="R110" s="8">
        <f t="shared" si="14"/>
        <v>0</v>
      </c>
    </row>
    <row r="111" spans="1:18">
      <c r="C111" s="5" t="s">
        <v>122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"/>
      <c r="Q111" s="8">
        <f t="shared" si="17"/>
        <v>0</v>
      </c>
      <c r="R111" s="8">
        <f t="shared" si="14"/>
        <v>0</v>
      </c>
    </row>
    <row r="112" spans="1:18">
      <c r="C112" s="5" t="s">
        <v>27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"/>
      <c r="Q112" s="8">
        <f t="shared" si="17"/>
        <v>0</v>
      </c>
      <c r="R112" s="8">
        <f t="shared" si="14"/>
        <v>0</v>
      </c>
    </row>
    <row r="113" spans="3:18">
      <c r="C113" s="5" t="s">
        <v>123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"/>
      <c r="Q113" s="8">
        <f t="shared" si="17"/>
        <v>0</v>
      </c>
      <c r="R113" s="8">
        <f t="shared" si="14"/>
        <v>0</v>
      </c>
    </row>
    <row r="114" spans="3:18">
      <c r="C114" s="5" t="s">
        <v>9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"/>
      <c r="Q114" s="8">
        <f t="shared" si="17"/>
        <v>0</v>
      </c>
      <c r="R114" s="8">
        <f t="shared" si="14"/>
        <v>0</v>
      </c>
    </row>
    <row r="115" spans="3:18">
      <c r="C115" s="5" t="s">
        <v>124</v>
      </c>
      <c r="D115" s="21">
        <f>SUM(D110:D114)</f>
        <v>0</v>
      </c>
      <c r="E115" s="21">
        <f t="shared" ref="E115:O115" si="19">SUM(E110:E114)</f>
        <v>0</v>
      </c>
      <c r="F115" s="21">
        <f t="shared" si="19"/>
        <v>0</v>
      </c>
      <c r="G115" s="21">
        <f t="shared" si="19"/>
        <v>0</v>
      </c>
      <c r="H115" s="21">
        <f t="shared" si="19"/>
        <v>0</v>
      </c>
      <c r="I115" s="21">
        <f t="shared" si="19"/>
        <v>0</v>
      </c>
      <c r="J115" s="21">
        <f t="shared" si="19"/>
        <v>0</v>
      </c>
      <c r="K115" s="21">
        <f t="shared" si="19"/>
        <v>0</v>
      </c>
      <c r="L115" s="21">
        <f t="shared" si="19"/>
        <v>0</v>
      </c>
      <c r="M115" s="21">
        <f t="shared" si="19"/>
        <v>0</v>
      </c>
      <c r="N115" s="21">
        <f t="shared" si="19"/>
        <v>0</v>
      </c>
      <c r="O115" s="21">
        <f t="shared" si="19"/>
        <v>0</v>
      </c>
      <c r="P115" s="1"/>
      <c r="Q115" s="8">
        <f t="shared" si="17"/>
        <v>0</v>
      </c>
      <c r="R115" s="8">
        <f t="shared" si="14"/>
        <v>0</v>
      </c>
    </row>
    <row r="116" spans="3:18">
      <c r="C116" s="5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1"/>
      <c r="Q116" s="8"/>
      <c r="R116" s="8"/>
    </row>
    <row r="117" spans="3:18">
      <c r="C117" s="5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1"/>
    </row>
    <row r="118" spans="3:18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3:18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3:18">
      <c r="C120" s="5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1"/>
    </row>
    <row r="121" spans="3:18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3:18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3:18">
      <c r="C123" s="5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1"/>
    </row>
    <row r="124" spans="3:18">
      <c r="C124" s="5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1"/>
    </row>
    <row r="125" spans="3:18">
      <c r="C125" s="5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1"/>
    </row>
    <row r="126" spans="3:18">
      <c r="C126" s="5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1"/>
    </row>
    <row r="127" spans="3:18">
      <c r="C127" s="5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1"/>
    </row>
    <row r="128" spans="3:18">
      <c r="C128" s="5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1"/>
    </row>
    <row r="129" spans="3:16">
      <c r="C129" s="5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1"/>
    </row>
    <row r="130" spans="3:16">
      <c r="C130" s="5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1"/>
    </row>
    <row r="131" spans="3:16">
      <c r="C131" s="5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1"/>
    </row>
    <row r="132" spans="3:16">
      <c r="C132" s="5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1"/>
    </row>
    <row r="133" spans="3:16">
      <c r="C133" s="5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1"/>
    </row>
    <row r="134" spans="3:16">
      <c r="C134" s="5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1"/>
    </row>
    <row r="135" spans="3:16">
      <c r="C135" s="5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1"/>
    </row>
    <row r="136" spans="3:16">
      <c r="C136" s="5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1"/>
    </row>
    <row r="137" spans="3:16">
      <c r="C137" s="5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1"/>
    </row>
    <row r="138" spans="3:16">
      <c r="C138" s="5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1"/>
    </row>
    <row r="139" spans="3:16">
      <c r="C139" s="5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1"/>
    </row>
    <row r="140" spans="3:16">
      <c r="C140" s="5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1"/>
    </row>
    <row r="141" spans="3:16">
      <c r="C141" s="5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1"/>
    </row>
    <row r="142" spans="3:16">
      <c r="C142" s="5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1"/>
    </row>
    <row r="143" spans="3:16">
      <c r="C143" s="5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1"/>
    </row>
    <row r="144" spans="3:16">
      <c r="C144" s="5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1"/>
    </row>
    <row r="145" spans="3:16">
      <c r="C145" s="5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1"/>
    </row>
    <row r="146" spans="3:16">
      <c r="C146" s="5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1"/>
    </row>
    <row r="147" spans="3:16">
      <c r="C147" s="5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1"/>
    </row>
    <row r="148" spans="3:16">
      <c r="C148" s="5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1"/>
    </row>
    <row r="149" spans="3:16">
      <c r="C149" s="5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1"/>
    </row>
    <row r="150" spans="3:16">
      <c r="C150" s="5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1"/>
    </row>
    <row r="151" spans="3:16">
      <c r="C151" s="5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1"/>
    </row>
    <row r="152" spans="3:16">
      <c r="C152" s="5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1"/>
    </row>
    <row r="153" spans="3:16">
      <c r="C153" s="5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1"/>
    </row>
    <row r="154" spans="3:16">
      <c r="C154" s="5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1"/>
    </row>
    <row r="155" spans="3:16">
      <c r="C155" s="5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1"/>
    </row>
    <row r="156" spans="3:16">
      <c r="C156" s="5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1"/>
    </row>
    <row r="157" spans="3:16">
      <c r="C157" s="5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1"/>
    </row>
    <row r="158" spans="3:16">
      <c r="C158" s="5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1"/>
    </row>
    <row r="159" spans="3:16">
      <c r="C159" s="5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1"/>
    </row>
    <row r="160" spans="3:16">
      <c r="C160" s="5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1"/>
    </row>
    <row r="161" spans="3:16">
      <c r="C161" s="5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1"/>
    </row>
    <row r="162" spans="3:16">
      <c r="C162" s="5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1"/>
    </row>
    <row r="163" spans="3:16">
      <c r="C163" s="5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1"/>
    </row>
    <row r="164" spans="3:16">
      <c r="C164" s="5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1"/>
    </row>
    <row r="165" spans="3:16">
      <c r="C165" s="5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1"/>
    </row>
    <row r="166" spans="3:16">
      <c r="C166" s="5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1"/>
    </row>
    <row r="167" spans="3:16">
      <c r="C167" s="5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1"/>
    </row>
    <row r="168" spans="3:16">
      <c r="C168" s="5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1"/>
    </row>
    <row r="169" spans="3:16">
      <c r="C169" s="5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1"/>
    </row>
    <row r="170" spans="3:16">
      <c r="C170" s="5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1"/>
    </row>
    <row r="171" spans="3:16">
      <c r="C171" s="5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1"/>
    </row>
    <row r="172" spans="3:16">
      <c r="C172" s="5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1"/>
    </row>
    <row r="173" spans="3:16">
      <c r="C173" s="5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1"/>
    </row>
    <row r="174" spans="3:16">
      <c r="C174" s="5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1"/>
    </row>
    <row r="175" spans="3:16">
      <c r="C175" s="5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1"/>
    </row>
    <row r="176" spans="3:16">
      <c r="C176" s="5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1"/>
    </row>
    <row r="177" spans="3:16">
      <c r="C177" s="5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1"/>
    </row>
    <row r="178" spans="3:16">
      <c r="C178" s="5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1"/>
    </row>
    <row r="179" spans="3:16">
      <c r="C179" s="5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1"/>
    </row>
    <row r="180" spans="3:16">
      <c r="C180" s="5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1"/>
    </row>
    <row r="181" spans="3:16">
      <c r="C181" s="5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1"/>
    </row>
    <row r="182" spans="3:16">
      <c r="C182" s="5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1"/>
    </row>
    <row r="183" spans="3:16">
      <c r="C183" s="5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1"/>
    </row>
    <row r="184" spans="3:16">
      <c r="C184" s="5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1"/>
    </row>
    <row r="185" spans="3:16">
      <c r="C185" s="5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1"/>
    </row>
    <row r="186" spans="3:16">
      <c r="C186" s="5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1"/>
    </row>
    <row r="187" spans="3:16">
      <c r="C187" s="5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1"/>
    </row>
    <row r="188" spans="3:16">
      <c r="C188" s="5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1"/>
    </row>
    <row r="189" spans="3:16">
      <c r="C189" s="5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1"/>
    </row>
    <row r="190" spans="3:16">
      <c r="C190" s="5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1"/>
    </row>
    <row r="191" spans="3:16">
      <c r="C191" s="5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1"/>
    </row>
    <row r="192" spans="3:16">
      <c r="C192" s="5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1"/>
    </row>
    <row r="193" spans="3:16">
      <c r="C193" s="5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1"/>
    </row>
    <row r="194" spans="3:16">
      <c r="C194" s="5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1"/>
    </row>
    <row r="195" spans="3:16">
      <c r="C195" s="5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1"/>
    </row>
    <row r="196" spans="3:16">
      <c r="C196" s="5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1"/>
    </row>
    <row r="197" spans="3:16">
      <c r="C197" s="5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1"/>
    </row>
    <row r="198" spans="3:16">
      <c r="C198" s="5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1"/>
    </row>
    <row r="199" spans="3:16">
      <c r="C199" s="5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1"/>
    </row>
    <row r="200" spans="3:16">
      <c r="C200" s="5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1"/>
    </row>
    <row r="201" spans="3:16">
      <c r="C201" s="5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1"/>
    </row>
    <row r="202" spans="3:16">
      <c r="C202" s="5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1"/>
    </row>
    <row r="203" spans="3:16">
      <c r="C203" s="5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1"/>
    </row>
    <row r="204" spans="3:16">
      <c r="C204" s="5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1"/>
    </row>
    <row r="205" spans="3:16">
      <c r="C205" s="5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1"/>
    </row>
    <row r="206" spans="3:16">
      <c r="C206" s="5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1"/>
    </row>
    <row r="207" spans="3:16">
      <c r="C207" s="5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1"/>
    </row>
    <row r="208" spans="3:16">
      <c r="C208" s="5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1"/>
    </row>
    <row r="209" spans="3:16">
      <c r="C209" s="5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1"/>
    </row>
    <row r="210" spans="3:16">
      <c r="C210" s="5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1"/>
    </row>
    <row r="211" spans="3:16">
      <c r="C211" s="5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1"/>
    </row>
    <row r="212" spans="3:16">
      <c r="C212" s="5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1"/>
    </row>
    <row r="213" spans="3:16">
      <c r="C213" s="5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1"/>
    </row>
    <row r="214" spans="3:16">
      <c r="C214" s="5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1"/>
    </row>
    <row r="215" spans="3:16">
      <c r="C215" s="5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1"/>
    </row>
    <row r="216" spans="3:16">
      <c r="C216" s="5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1"/>
    </row>
    <row r="217" spans="3:16">
      <c r="C217" s="5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1"/>
    </row>
    <row r="218" spans="3:16">
      <c r="C218" s="5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1"/>
    </row>
    <row r="219" spans="3:16">
      <c r="C219" s="5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1"/>
    </row>
    <row r="220" spans="3:16">
      <c r="C220" s="5"/>
      <c r="P220" s="1"/>
    </row>
    <row r="221" spans="3:16">
      <c r="C221" s="5"/>
      <c r="P221" s="1"/>
    </row>
    <row r="222" spans="3:16">
      <c r="C222" s="5"/>
      <c r="P222" s="1"/>
    </row>
    <row r="223" spans="3:16">
      <c r="C223" s="5"/>
      <c r="P223" s="1"/>
    </row>
    <row r="224" spans="3:16">
      <c r="C224" s="5"/>
      <c r="P224" s="1"/>
    </row>
    <row r="225" spans="3:16">
      <c r="C225" s="5"/>
      <c r="P225" s="1"/>
    </row>
    <row r="226" spans="3:16">
      <c r="C226" s="5"/>
      <c r="P226" s="1"/>
    </row>
    <row r="227" spans="3:16">
      <c r="C227" s="5"/>
      <c r="P227" s="1"/>
    </row>
    <row r="228" spans="3:16">
      <c r="C228" s="5"/>
      <c r="P228" s="1"/>
    </row>
    <row r="229" spans="3:16">
      <c r="C229" s="5"/>
      <c r="P229" s="1"/>
    </row>
    <row r="230" spans="3:16">
      <c r="C230" s="5"/>
      <c r="P230" s="1"/>
    </row>
    <row r="231" spans="3:16">
      <c r="C231" s="5"/>
      <c r="P231" s="1"/>
    </row>
    <row r="232" spans="3:16">
      <c r="C232" s="5"/>
      <c r="P232" s="1"/>
    </row>
    <row r="233" spans="3:16"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3:16"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3:16"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3:16"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3:16"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3:16"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3:16"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3:16"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3:16"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3:16"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3:16"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3:16"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3:16"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3:16"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3:16"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3:16"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3:16"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3:16"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3:16"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3:16"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3:16"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3:16"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3:16"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3:16"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3:16"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3:16"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3:16"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3:16"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3:16"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3:16"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3:16"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3:16"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3:16"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3:16"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3:16"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3:16"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3:16"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3:16"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3:16"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3:16"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3:16"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3:16"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3:16"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3:16"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3:16"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3:16"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3:16"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3:16"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3:16"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3:16"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3:16"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3:16"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3:16"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3:16"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3:16"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3:16"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3:16"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3:16"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3:16"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3:16"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3:16"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3:16"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3:16"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3:16"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3:16"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3:16"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3:16"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3:16"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3:16"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3:16"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3:16"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3:16"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3:16"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3:16"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3:16"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3:16"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3:16"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3:16"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3:16"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3:16"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3:16"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3:16"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3:16"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3:16"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3:16"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3:16"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3:16"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3:16"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3:16"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3:16"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3:16"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3:16"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3:16"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3:16"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3:16"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3:16"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3:16"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3:16"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3:16"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3:16"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3:16"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3:16"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3:16"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3:16"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3:16"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3:16"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3:16"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3:16"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3:16"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3:16"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3:16"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3:16"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3:16"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3:16"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3:16"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3:16"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3:16"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3:16"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3:16"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3:16"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3:16"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3:16"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3:16"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3:16"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3:16"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3:16"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3:16"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3:16"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3:16"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3:16"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3:16"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3:16"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3:16"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3:16"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3:16"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3:16"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3:16"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3:16"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3:16"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3:16"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3:16"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3:16"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3:16"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3:16"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3:16"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3:16"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3:16"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3:16"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3:16"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3:16"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3:16"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3:16"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3:16"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3:16"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3:16"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3:16"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3:16"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3:16"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3:16"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3:16"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3:16"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3:16"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3:16"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3:16"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3:16"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3:16"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3:16"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3:16"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3:16"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3:16"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3:16"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3:16"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3:16"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3:16"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3:16"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3:16"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3:16"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3:16"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</sheetData>
  <mergeCells count="1">
    <mergeCell ref="A1:R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</vt:lpstr>
      <vt:lpstr>Presupuesto 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Elaine Miranada</cp:lastModifiedBy>
  <dcterms:created xsi:type="dcterms:W3CDTF">2013-11-05T17:09:34Z</dcterms:created>
  <dcterms:modified xsi:type="dcterms:W3CDTF">2015-07-08T16:20:19Z</dcterms:modified>
</cp:coreProperties>
</file>