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ero" sheetId="1" r:id="rId4"/>
    <sheet state="visible" name="Febrero" sheetId="2" r:id="rId5"/>
    <sheet state="visible" name="Marzo" sheetId="3" r:id="rId6"/>
    <sheet state="visible" name="Abril" sheetId="4" r:id="rId7"/>
    <sheet state="visible" name="Mayo" sheetId="5" r:id="rId8"/>
    <sheet state="visible" name="Junio" sheetId="6" r:id="rId9"/>
    <sheet state="visible" name="Julio" sheetId="7" r:id="rId10"/>
    <sheet state="visible" name="Agosto" sheetId="8" r:id="rId11"/>
    <sheet state="visible" name="Septiembre" sheetId="9" r:id="rId12"/>
    <sheet state="visible" name="Octubre" sheetId="10" r:id="rId13"/>
    <sheet state="visible" name="Noviembre" sheetId="11" r:id="rId14"/>
    <sheet state="visible" name="Diciembre" sheetId="12" r:id="rId15"/>
    <sheet state="hidden" name="Lista desplegable" sheetId="13" r:id="rId16"/>
  </sheets>
  <definedNames/>
  <calcPr/>
  <extLst>
    <ext uri="GoogleSheetsCustomDataVersion1">
      <go:sheetsCustomData xmlns:go="http://customooxmlschemas.google.com/" r:id="rId17" roundtripDataSignature="AMtx7mjUVrttC8KU+pp9JH60y14eZWh8LA=="/>
    </ext>
  </extLst>
</workbook>
</file>

<file path=xl/sharedStrings.xml><?xml version="1.0" encoding="utf-8"?>
<sst xmlns="http://schemas.openxmlformats.org/spreadsheetml/2006/main" count="1246" uniqueCount="106">
  <si>
    <r>
      <rPr>
        <rFont val="Lato"/>
        <b/>
        <i/>
        <color rgb="FF033C6E"/>
        <sz val="10.0"/>
      </rPr>
      <t>¿Cómo iniciar?</t>
    </r>
    <r>
      <rPr>
        <rFont val="Lato"/>
        <i/>
        <color theme="1"/>
        <sz val="10.0"/>
      </rPr>
      <t xml:space="preserve">
1. Colocá todos tus ingresos en la casilla de "presupuestado".
2. Dividí el monto total de ingresos en todos los rubros de gastos. No debe sobrarte dinero, y si sobra, que vaya a tu categoría de ahorro.
3. Empezás a agregar todos tus gastos en la pestaña de "real".</t>
    </r>
  </si>
  <si>
    <r>
      <rPr>
        <rFont val="Lato"/>
        <b/>
        <i/>
        <color rgb="FF033C6E"/>
        <sz val="10.0"/>
      </rPr>
      <t xml:space="preserve">Lo importante:
</t>
    </r>
    <r>
      <rPr>
        <rFont val="Lato"/>
        <i/>
        <color theme="1"/>
        <sz val="10.0"/>
      </rPr>
      <t>Si dejaste de llenarlo un tiempo, no importa. Volvé a iniciar así sea a mitad de mes. Lo que cambia tus finanzas es el hábito.</t>
    </r>
  </si>
  <si>
    <t>PRESUPUESTO PARA FAMILIAS</t>
  </si>
  <si>
    <t>PRESUPUESTADO</t>
  </si>
  <si>
    <t>REAL</t>
  </si>
  <si>
    <t>DIFERENCIA</t>
  </si>
  <si>
    <t>MEDIO DE PAGO</t>
  </si>
  <si>
    <t>INGRESOS</t>
  </si>
  <si>
    <t>Salario mensual</t>
  </si>
  <si>
    <t>Depósito a cuenta</t>
  </si>
  <si>
    <t>Comisiones /Bonos / Viáticos</t>
  </si>
  <si>
    <t>Aguinaldo</t>
  </si>
  <si>
    <t>Retiro cuentas de ahorro / Intereses ganados</t>
  </si>
  <si>
    <t>Préstamos pedidos</t>
  </si>
  <si>
    <t>Negocios personales</t>
  </si>
  <si>
    <t>Otros</t>
  </si>
  <si>
    <t>TOTAL INGRESOS</t>
  </si>
  <si>
    <t>AHORRO</t>
  </si>
  <si>
    <t>Fondo de emergencia</t>
  </si>
  <si>
    <t>Plan de retiro</t>
  </si>
  <si>
    <t>Metas</t>
  </si>
  <si>
    <t>Inversiones</t>
  </si>
  <si>
    <t>TOTAL AHORRO</t>
  </si>
  <si>
    <t xml:space="preserve">HOGAR Y SERVICIOS BÁSICOS </t>
  </si>
  <si>
    <t>Renta</t>
  </si>
  <si>
    <t>Tarjeta de débito</t>
  </si>
  <si>
    <t>Electricidad</t>
  </si>
  <si>
    <t>Agua</t>
  </si>
  <si>
    <t>Cable / Internet / Teléfono</t>
  </si>
  <si>
    <t>Gas / Basura</t>
  </si>
  <si>
    <t>Compras en el supermercado</t>
  </si>
  <si>
    <t>Empleados / Jardinería</t>
  </si>
  <si>
    <t>Lavandería / Dry Cleaning / Planchada</t>
  </si>
  <si>
    <t>Vigilancia</t>
  </si>
  <si>
    <t>Mantenimiento / Mejoras</t>
  </si>
  <si>
    <t>Compra de aparatos / Mobiliario</t>
  </si>
  <si>
    <t>TOTAL HOGAR Y SERVICIOS BÁSICOS</t>
  </si>
  <si>
    <t>AUTO / TRANSPORTE</t>
  </si>
  <si>
    <t>Combustible</t>
  </si>
  <si>
    <t>Mantenimiento / Reparaciones</t>
  </si>
  <si>
    <t>Transporte</t>
  </si>
  <si>
    <t>Otros (Lavado / Inspecciones / Llantas)</t>
  </si>
  <si>
    <t xml:space="preserve">TOTAL AUTO / TRANSPORTE </t>
  </si>
  <si>
    <t>PAGO DE DEUDAS</t>
  </si>
  <si>
    <t>Crédito hipotecario</t>
  </si>
  <si>
    <t>Crédito automotriz</t>
  </si>
  <si>
    <t>Extrafinanciamiento</t>
  </si>
  <si>
    <t>Préstamo personal</t>
  </si>
  <si>
    <t xml:space="preserve">Tarjeta de crédito 1 </t>
  </si>
  <si>
    <t xml:space="preserve">Tarjeta de crédito 2  </t>
  </si>
  <si>
    <t xml:space="preserve">Tarjeta de crédito 3 </t>
  </si>
  <si>
    <t>Casa comercial</t>
  </si>
  <si>
    <t>Financiera</t>
  </si>
  <si>
    <t>Prestamista</t>
  </si>
  <si>
    <t>TOTAL PAGO DE DEUDAS</t>
  </si>
  <si>
    <t>GASTOS MÉDICOS</t>
  </si>
  <si>
    <t>Doctor 1</t>
  </si>
  <si>
    <t>Doctor 2</t>
  </si>
  <si>
    <t>Hospital / Exámenes / Medicamentos</t>
  </si>
  <si>
    <t>TOTAL GASTOS MÉDICOS</t>
  </si>
  <si>
    <t>HIJOS, HIJAS Y BEBÉS</t>
  </si>
  <si>
    <t>Colegiatura</t>
  </si>
  <si>
    <t>Mesada / Lonchera</t>
  </si>
  <si>
    <t>Entrada a clases / Útiles / Uniformes</t>
  </si>
  <si>
    <t>Entretenimiento / Ropa / Cumpleaños</t>
  </si>
  <si>
    <t>Clases Extras (Idiomas / Deportes / Artes)</t>
  </si>
  <si>
    <t>Doctor / Medicinas / Vitaminas / Vacunas</t>
  </si>
  <si>
    <t>Bebé (Leche / Pañales / Toallitas, etc.)</t>
  </si>
  <si>
    <t>TOTAL HIJOS</t>
  </si>
  <si>
    <t>DÍA A DÍA</t>
  </si>
  <si>
    <t>Educación / Clases de</t>
  </si>
  <si>
    <t>Mascotas</t>
  </si>
  <si>
    <t>Salón de belleza</t>
  </si>
  <si>
    <t>Recargas celular</t>
  </si>
  <si>
    <t>Caridad / Diezmo / Ayuda a familiar</t>
  </si>
  <si>
    <t>Compra de ropa / Zapatos / Maquillaje</t>
  </si>
  <si>
    <t>Dinero extra / Gastos hormiga</t>
  </si>
  <si>
    <t>TOTAL DÍA A DÍA</t>
  </si>
  <si>
    <t>SEGUROS</t>
  </si>
  <si>
    <t>Auto</t>
  </si>
  <si>
    <t>Casa</t>
  </si>
  <si>
    <t>Vida / Salud / Accidentes</t>
  </si>
  <si>
    <t>TOTAL SEGUROS</t>
  </si>
  <si>
    <t>MEMBRESÍAS Y SUSCRIPCIONES</t>
  </si>
  <si>
    <t>Plan de celular</t>
  </si>
  <si>
    <t>Gimnasio / Club</t>
  </si>
  <si>
    <t>Netflix / Spotify / Otros</t>
  </si>
  <si>
    <t>TOTAL MEMBRESÍAS Y SUSCRIPCIONES</t>
  </si>
  <si>
    <t>ENTRETENIMIENTO</t>
  </si>
  <si>
    <t>Bares / Discos / Conciertos</t>
  </si>
  <si>
    <t>Libros / Cine / Juegos en línea</t>
  </si>
  <si>
    <t>Comidas fuera / Cafés</t>
  </si>
  <si>
    <t>Hobby</t>
  </si>
  <si>
    <t>Otros (Regalos / Celebraciones)</t>
  </si>
  <si>
    <t>Viajes / Vacaciones</t>
  </si>
  <si>
    <t>TOTAL ENTRETENIMIENTO</t>
  </si>
  <si>
    <t>TOTAL GASTOS</t>
  </si>
  <si>
    <t>TOTAL INGRESOS - GASTOS</t>
  </si>
  <si>
    <t>El mes pasado me excedí en:</t>
  </si>
  <si>
    <t>Clases extras: Idiomas / Deportes / Artes</t>
  </si>
  <si>
    <t>Bebé: Leche / Pañales / Toallitas, etc.</t>
  </si>
  <si>
    <t>Otros: Regalos / Celebraciones</t>
  </si>
  <si>
    <t>GASTOS</t>
  </si>
  <si>
    <t>Transferencia</t>
  </si>
  <si>
    <t>Tarjeta de crédito</t>
  </si>
  <si>
    <t>Efectivo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</si>
</sst>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_-* #,##0.00_-;\-* #,##0.00_-;_-* &quot;-&quot;??_-;_-@"/>
  </numFmts>
  <fonts count="24">
    <font>
      <sz val="12.0"/>
      <color theme="1"/>
      <name val="Calibri"/>
      <scheme val="minor"/>
    </font>
    <font>
      <i/>
      <sz val="11.0"/>
      <color theme="1"/>
      <name val="Lato"/>
    </font>
    <font>
      <sz val="11.0"/>
      <color theme="1"/>
      <name val="Helvetica Neue"/>
    </font>
    <font/>
    <font>
      <i/>
      <sz val="10.0"/>
      <color theme="1"/>
      <name val="Lato"/>
    </font>
    <font>
      <b/>
      <i/>
      <sz val="22.0"/>
      <color rgb="FFECFEFF"/>
      <name val="Lato"/>
    </font>
    <font>
      <b/>
      <i/>
      <sz val="14.0"/>
      <color rgb="FF033C6E"/>
      <name val="Lato"/>
    </font>
    <font>
      <i/>
      <sz val="11.0"/>
      <color rgb="FF033C6E"/>
      <name val="Lato"/>
    </font>
    <font>
      <b/>
      <i/>
      <sz val="11.0"/>
      <color rgb="FF033C6E"/>
      <name val="Lato"/>
    </font>
    <font>
      <b/>
      <i/>
      <sz val="13.0"/>
      <color rgb="FFFFFFFF"/>
      <name val="Lato"/>
    </font>
    <font>
      <i/>
      <sz val="12.0"/>
      <color rgb="FF033C6E"/>
      <name val="Lato"/>
    </font>
    <font>
      <i/>
      <sz val="12.0"/>
      <color rgb="FF434343"/>
      <name val="Lato"/>
    </font>
    <font>
      <i/>
      <sz val="10.0"/>
      <color rgb="FF434343"/>
      <name val="Lato"/>
    </font>
    <font>
      <i/>
      <sz val="13.0"/>
      <color rgb="FFFFFFFF"/>
      <name val="Lato"/>
    </font>
    <font>
      <b/>
      <i/>
      <sz val="22.0"/>
      <color rgb="FF033C6E"/>
      <name val="Lato"/>
    </font>
    <font>
      <b/>
      <i/>
      <sz val="13.0"/>
      <color rgb="FF033C6E"/>
      <name val="Lato"/>
    </font>
    <font>
      <i/>
      <sz val="11.0"/>
      <color rgb="FFFFFFFF"/>
      <name val="Lato"/>
    </font>
    <font>
      <i/>
      <sz val="11.0"/>
      <color rgb="FFECFEFF"/>
      <name val="Lato"/>
    </font>
    <font>
      <i/>
      <sz val="13.0"/>
      <color rgb="FFECFEFF"/>
      <name val="Lato"/>
    </font>
    <font>
      <sz val="10.0"/>
      <color theme="1"/>
      <name val="Helvetica Neue"/>
    </font>
    <font>
      <b/>
      <i/>
      <sz val="12.0"/>
      <color theme="0"/>
      <name val="Lato"/>
    </font>
    <font>
      <b/>
      <i/>
      <sz val="12.0"/>
      <color rgb="FF2159B6"/>
      <name val="Lato"/>
    </font>
    <font>
      <b/>
      <i/>
      <sz val="13.0"/>
      <color rgb="FFECFEFF"/>
      <name val="Lato"/>
    </font>
    <font>
      <color theme="1"/>
      <name val="Calibri"/>
      <scheme val="minor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3F3F3"/>
        <bgColor rgb="FFF3F3F3"/>
      </patternFill>
    </fill>
    <fill>
      <patternFill patternType="solid">
        <fgColor rgb="FF2159B6"/>
        <bgColor rgb="FF2159B6"/>
      </patternFill>
    </fill>
    <fill>
      <patternFill patternType="solid">
        <fgColor rgb="FFCFE9FD"/>
        <bgColor rgb="FFCFE9FD"/>
      </patternFill>
    </fill>
    <fill>
      <patternFill patternType="solid">
        <fgColor rgb="FF5CBDFF"/>
        <bgColor rgb="FF5CBDFF"/>
      </patternFill>
    </fill>
  </fills>
  <borders count="58">
    <border/>
    <border>
      <left/>
      <top/>
      <bottom/>
    </border>
    <border>
      <left style="thin">
        <color rgb="FFF3F3F3"/>
      </left>
      <right style="thin">
        <color rgb="FFF3F3F3"/>
      </right>
      <top style="thin">
        <color rgb="FFF3F3F3"/>
      </top>
      <bottom style="thin">
        <color rgb="FFF3F3F3"/>
      </bottom>
    </border>
    <border>
      <right/>
      <top/>
      <bottom/>
    </border>
    <border>
      <left/>
      <right/>
      <top/>
      <bottom/>
    </border>
    <border>
      <left style="thin">
        <color rgb="FFF3F3F3"/>
      </left>
      <top style="thin">
        <color rgb="FFF3F3F3"/>
      </top>
    </border>
    <border>
      <right style="thin">
        <color rgb="FFF3F3F3"/>
      </right>
      <top style="thin">
        <color rgb="FFF3F3F3"/>
      </top>
    </border>
    <border>
      <right style="thin">
        <color rgb="FFF3F3F3"/>
      </right>
      <top style="thin">
        <color rgb="FFF3F3F3"/>
      </top>
      <bottom style="thin">
        <color rgb="FFF3F3F3"/>
      </bottom>
    </border>
    <border>
      <left style="thin">
        <color rgb="FFF3F3F3"/>
      </left>
      <bottom style="thin">
        <color rgb="FFF3F3F3"/>
      </bottom>
    </border>
    <border>
      <right style="thin">
        <color rgb="FFF3F3F3"/>
      </right>
      <bottom style="thin">
        <color rgb="FFF3F3F3"/>
      </bottom>
    </border>
    <border>
      <left style="thin">
        <color rgb="FFFFFFFF"/>
      </left>
      <bottom style="dotted">
        <color rgb="FF033C6E"/>
      </bottom>
    </border>
    <border>
      <bottom style="dotted">
        <color rgb="FF033C6E"/>
      </bottom>
    </border>
    <border>
      <right style="thin">
        <color rgb="FFFFFFFF"/>
      </right>
      <bottom style="dotted">
        <color rgb="FF033C6E"/>
      </bottom>
    </border>
    <border>
      <left style="thin">
        <color rgb="FFFFFFFF"/>
      </left>
      <right style="thin">
        <color rgb="FFFFFFFF"/>
      </right>
    </border>
    <border>
      <left style="thin">
        <color rgb="FFFFFFFF"/>
      </left>
      <right style="thin">
        <color rgb="FFFFFFFF"/>
      </right>
      <top style="thin">
        <color rgb="FF033C6E"/>
      </top>
    </border>
    <border>
      <left style="thin">
        <color rgb="FFFFFFFF"/>
      </left>
      <right style="thin">
        <color rgb="FFFFFFFF"/>
      </right>
      <top style="thin">
        <color rgb="FF033C6E"/>
      </top>
      <bottom style="thin">
        <color rgb="FF033C6E"/>
      </bottom>
    </border>
    <border>
      <left style="thin">
        <color rgb="FF2159B6"/>
      </left>
      <top style="thin">
        <color rgb="FF2159B6"/>
      </top>
    </border>
    <border>
      <right style="thin">
        <color rgb="FF2159B6"/>
      </right>
      <top style="thin">
        <color rgb="FF2159B6"/>
      </top>
    </border>
    <border>
      <bottom style="thin">
        <color rgb="FFFFFFFF"/>
      </bottom>
    </border>
    <border>
      <left style="thin">
        <color rgb="FFFFFFFF"/>
      </left>
      <right/>
      <bottom style="thin">
        <color rgb="FFFFFFFF"/>
      </bottom>
    </border>
    <border>
      <left/>
      <right/>
      <bottom/>
    </border>
    <border>
      <left/>
      <right/>
      <bottom style="thin">
        <color rgb="FFFFFFFF"/>
      </bottom>
    </border>
    <border>
      <left/>
      <right style="thin">
        <color rgb="FFFFFFFF"/>
      </right>
      <bottom/>
    </border>
    <border>
      <left style="thin">
        <color rgb="FF2159B6"/>
      </left>
    </border>
    <border>
      <right style="thin">
        <color rgb="FF2159B6"/>
      </right>
    </border>
    <border>
      <top style="thin">
        <color rgb="FFFFFFFF"/>
      </top>
      <bottom style="thin">
        <color rgb="FFFFFFFF"/>
      </bottom>
    </border>
    <border>
      <left style="thin">
        <color rgb="FFFFFFFF"/>
      </left>
      <right/>
      <top style="thin">
        <color rgb="FFFFFFFF"/>
      </top>
      <bottom style="thin">
        <color rgb="FFFFFFFF"/>
      </bottom>
    </border>
    <border>
      <left/>
      <right/>
      <top style="thin">
        <color rgb="FFFFFFFF"/>
      </top>
      <bottom style="thin">
        <color rgb="FFFFFFFF"/>
      </bottom>
    </border>
    <border>
      <left style="thin">
        <color rgb="FF2159B6"/>
      </left>
      <bottom style="thin">
        <color rgb="FF2159B6"/>
      </bottom>
    </border>
    <border>
      <right style="thin">
        <color rgb="FF2159B6"/>
      </right>
      <bottom style="thin">
        <color rgb="FF2159B6"/>
      </bottom>
    </border>
    <border>
      <top style="thin">
        <color rgb="FFFFFFFF"/>
      </top>
    </border>
    <border>
      <left style="thin">
        <color rgb="FFFFFFFF"/>
      </left>
      <right/>
      <top style="thin">
        <color rgb="FFFFFFFF"/>
      </top>
    </border>
    <border>
      <left/>
      <right/>
      <top/>
    </border>
    <border>
      <left/>
      <right/>
      <top style="thin">
        <color rgb="FFFFFFFF"/>
      </top>
    </border>
    <border>
      <top style="thin">
        <color rgb="FF033C6E"/>
      </top>
      <bottom style="thin">
        <color rgb="FF033C6E"/>
      </bottom>
    </border>
    <border>
      <right style="thin">
        <color rgb="FF5CBDFF"/>
      </right>
      <top style="thin">
        <color rgb="FF033C6E"/>
      </top>
      <bottom style="thin">
        <color rgb="FF033C6E"/>
      </bottom>
    </border>
    <border>
      <left style="thin">
        <color rgb="FF5CBDFF"/>
      </left>
      <right style="thin">
        <color rgb="FF5CBDFF"/>
      </right>
      <top style="thin">
        <color rgb="FF033C6E"/>
      </top>
      <bottom style="thin">
        <color rgb="FF033C6E"/>
      </bottom>
    </border>
    <border>
      <left style="thin">
        <color rgb="FF5CBDFF"/>
      </left>
      <top style="thin">
        <color rgb="FF033C6E"/>
      </top>
      <bottom style="thin">
        <color rgb="FF033C6E"/>
      </bottom>
    </border>
    <border>
      <left style="thin">
        <color rgb="FFFFFFFF"/>
      </left>
      <right/>
    </border>
    <border>
      <left/>
      <right/>
    </border>
    <border>
      <left style="thin">
        <color rgb="FFF3F3F3"/>
      </left>
      <right/>
      <top style="thin">
        <color rgb="FF033C6E"/>
      </top>
      <bottom style="thin">
        <color rgb="FF033C6E"/>
      </bottom>
    </border>
    <border>
      <left/>
      <right/>
      <top style="thin">
        <color rgb="FF033C6E"/>
      </top>
      <bottom style="thin">
        <color rgb="FF033C6E"/>
      </bottom>
    </border>
    <border>
      <left/>
      <right style="thin">
        <color rgb="FFF3F3F3"/>
      </right>
      <top style="thin">
        <color rgb="FF033C6E"/>
      </top>
      <bottom style="thin">
        <color rgb="FF033C6E"/>
      </bottom>
    </border>
    <border>
      <left style="thin">
        <color rgb="FF2159B6"/>
      </left>
      <bottom style="thin">
        <color rgb="FF5CBDFF"/>
      </bottom>
    </border>
    <border>
      <right style="thin">
        <color rgb="FF2159B6"/>
      </right>
      <bottom style="thin">
        <color rgb="FF5CBDFF"/>
      </bottom>
    </border>
    <border>
      <left style="thin">
        <color rgb="FF5CBDFF"/>
      </left>
      <right/>
      <top/>
      <bottom/>
    </border>
    <border>
      <left/>
      <right style="thin">
        <color rgb="FF5CBDFF"/>
      </right>
      <top/>
      <bottom/>
    </border>
    <border>
      <left style="thin">
        <color rgb="FF5CBDFF"/>
      </left>
      <right/>
      <top/>
    </border>
    <border>
      <left/>
      <right style="thin">
        <color rgb="FF5CBDFF"/>
      </right>
      <top/>
    </border>
    <border>
      <left style="thin">
        <color rgb="FF2159B6"/>
      </left>
      <right/>
      <top style="thin">
        <color rgb="FF033C6E"/>
      </top>
      <bottom style="thin">
        <color rgb="FF033C6E"/>
      </bottom>
    </border>
    <border>
      <left/>
      <right style="thin">
        <color rgb="FF2159B6"/>
      </right>
      <top style="thin">
        <color rgb="FF033C6E"/>
      </top>
      <bottom style="thin">
        <color rgb="FF033C6E"/>
      </bottom>
    </border>
    <border>
      <left style="thin">
        <color rgb="FFF3F3F3"/>
      </left>
      <right style="thin">
        <color rgb="FFF3F3F3"/>
      </right>
      <top style="thin">
        <color rgb="FFF3F3F3"/>
      </top>
    </border>
    <border>
      <top style="thin">
        <color rgb="FFF3F3F3"/>
      </top>
      <bottom style="thin">
        <color rgb="FFF3F3F3"/>
      </bottom>
    </border>
    <border>
      <left style="thick">
        <color rgb="FFF3F3F3"/>
      </left>
      <top style="thin">
        <color rgb="FF033C6E"/>
      </top>
      <bottom style="thin">
        <color rgb="FF033C6E"/>
      </bottom>
    </border>
    <border>
      <right style="thick">
        <color rgb="FFF3F3F3"/>
      </right>
      <top style="thin">
        <color rgb="FF033C6E"/>
      </top>
      <bottom style="thin">
        <color rgb="FF033C6E"/>
      </bottom>
    </border>
    <border>
      <left style="thick">
        <color rgb="FFF3F3F3"/>
      </left>
      <bottom style="thin">
        <color rgb="FF033C6E"/>
      </bottom>
    </border>
    <border>
      <right style="thick">
        <color rgb="FFF3F3F3"/>
      </right>
      <bottom style="thin">
        <color rgb="FF033C6E"/>
      </bottom>
    </border>
    <border>
      <left style="thin">
        <color rgb="FFF3F3F3"/>
      </left>
      <right style="thin">
        <color rgb="FFF3F3F3"/>
      </right>
      <bottom style="thin">
        <color rgb="FFF3F3F3"/>
      </bottom>
    </border>
  </borders>
  <cellStyleXfs count="1">
    <xf borderId="0" fillId="0" fontId="0" numFmtId="0" applyAlignment="1" applyFont="1"/>
  </cellStyleXfs>
  <cellXfs count="98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3" fontId="1" numFmtId="0" xfId="0" applyBorder="1" applyFill="1" applyFont="1"/>
    <xf borderId="2" fillId="3" fontId="1" numFmtId="0" xfId="0" applyAlignment="1" applyBorder="1" applyFont="1">
      <alignment horizontal="center"/>
    </xf>
    <xf borderId="3" fillId="2" fontId="2" numFmtId="0" xfId="0" applyBorder="1" applyFont="1"/>
    <xf borderId="4" fillId="2" fontId="2" numFmtId="0" xfId="0" applyBorder="1" applyFont="1"/>
    <xf borderId="5" fillId="3" fontId="1" numFmtId="0" xfId="0" applyAlignment="1" applyBorder="1" applyFont="1">
      <alignment horizontal="center" vertical="center"/>
    </xf>
    <xf borderId="6" fillId="0" fontId="3" numFmtId="0" xfId="0" applyBorder="1" applyFont="1"/>
    <xf borderId="5" fillId="3" fontId="4" numFmtId="0" xfId="0" applyAlignment="1" applyBorder="1" applyFont="1">
      <alignment readingOrder="0" shrinkToFit="0" vertical="center" wrapText="1"/>
    </xf>
    <xf borderId="7" fillId="3" fontId="1" numFmtId="0" xfId="0" applyAlignment="1" applyBorder="1" applyFont="1">
      <alignment horizontal="center"/>
    </xf>
    <xf borderId="8" fillId="0" fontId="3" numFmtId="0" xfId="0" applyBorder="1" applyFont="1"/>
    <xf borderId="9" fillId="0" fontId="3" numFmtId="0" xfId="0" applyBorder="1" applyFont="1"/>
    <xf borderId="7" fillId="3" fontId="5" numFmtId="0" xfId="0" applyAlignment="1" applyBorder="1" applyFont="1">
      <alignment horizontal="center" readingOrder="0" vertical="center"/>
    </xf>
    <xf borderId="2" fillId="3" fontId="5" numFmtId="0" xfId="0" applyAlignment="1" applyBorder="1" applyFont="1">
      <alignment horizontal="center" readingOrder="0" vertical="center"/>
    </xf>
    <xf borderId="10" fillId="0" fontId="6" numFmtId="0" xfId="0" applyAlignment="1" applyBorder="1" applyFont="1">
      <alignment horizontal="center" readingOrder="0" vertical="center"/>
    </xf>
    <xf borderId="11" fillId="0" fontId="3" numFmtId="0" xfId="0" applyBorder="1" applyFont="1"/>
    <xf borderId="12" fillId="0" fontId="3" numFmtId="0" xfId="0" applyBorder="1" applyFont="1"/>
    <xf borderId="13" fillId="0" fontId="7" numFmtId="0" xfId="0" applyBorder="1" applyFont="1"/>
    <xf borderId="13" fillId="0" fontId="8" numFmtId="0" xfId="0" applyAlignment="1" applyBorder="1" applyFont="1">
      <alignment horizontal="center" readingOrder="0" vertical="center"/>
    </xf>
    <xf borderId="14" fillId="0" fontId="7" numFmtId="0" xfId="0" applyBorder="1" applyFont="1"/>
    <xf borderId="15" fillId="0" fontId="7" numFmtId="0" xfId="0" applyBorder="1" applyFont="1"/>
    <xf borderId="15" fillId="0" fontId="8" numFmtId="0" xfId="0" applyAlignment="1" applyBorder="1" applyFont="1">
      <alignment horizontal="center" readingOrder="0" vertical="center"/>
    </xf>
    <xf borderId="16" fillId="4" fontId="9" numFmtId="0" xfId="0" applyAlignment="1" applyBorder="1" applyFill="1" applyFont="1">
      <alignment horizontal="center" shrinkToFit="0" vertical="center" wrapText="1"/>
    </xf>
    <xf borderId="17" fillId="0" fontId="3" numFmtId="0" xfId="0" applyBorder="1" applyFont="1"/>
    <xf borderId="18" fillId="5" fontId="10" numFmtId="0" xfId="0" applyBorder="1" applyFill="1" applyFont="1"/>
    <xf borderId="19" fillId="5" fontId="10" numFmtId="164" xfId="0" applyAlignment="1" applyBorder="1" applyFont="1" applyNumberFormat="1">
      <alignment horizontal="right" readingOrder="0" vertical="center"/>
    </xf>
    <xf borderId="20" fillId="0" fontId="11" numFmtId="164" xfId="0" applyAlignment="1" applyBorder="1" applyFont="1" applyNumberFormat="1">
      <alignment horizontal="right" vertical="center"/>
    </xf>
    <xf borderId="21" fillId="5" fontId="10" numFmtId="164" xfId="0" applyAlignment="1" applyBorder="1" applyFont="1" applyNumberFormat="1">
      <alignment horizontal="right" vertical="center"/>
    </xf>
    <xf borderId="22" fillId="0" fontId="12" numFmtId="165" xfId="0" applyAlignment="1" applyBorder="1" applyFont="1" applyNumberFormat="1">
      <alignment horizontal="right" readingOrder="0" vertical="center"/>
    </xf>
    <xf borderId="23" fillId="0" fontId="3" numFmtId="0" xfId="0" applyBorder="1" applyFont="1"/>
    <xf borderId="24" fillId="0" fontId="3" numFmtId="0" xfId="0" applyBorder="1" applyFont="1"/>
    <xf borderId="25" fillId="5" fontId="10" numFmtId="0" xfId="0" applyBorder="1" applyFont="1"/>
    <xf borderId="26" fillId="5" fontId="10" numFmtId="164" xfId="0" applyAlignment="1" applyBorder="1" applyFont="1" applyNumberFormat="1">
      <alignment horizontal="right" vertical="center"/>
    </xf>
    <xf borderId="4" fillId="0" fontId="11" numFmtId="164" xfId="0" applyAlignment="1" applyBorder="1" applyFont="1" applyNumberFormat="1">
      <alignment horizontal="right" vertical="center"/>
    </xf>
    <xf borderId="27" fillId="5" fontId="10" numFmtId="164" xfId="0" applyAlignment="1" applyBorder="1" applyFont="1" applyNumberFormat="1">
      <alignment horizontal="right" vertical="center"/>
    </xf>
    <xf borderId="28" fillId="0" fontId="3" numFmtId="0" xfId="0" applyBorder="1" applyFont="1"/>
    <xf borderId="29" fillId="0" fontId="3" numFmtId="0" xfId="0" applyBorder="1" applyFont="1"/>
    <xf borderId="30" fillId="5" fontId="10" numFmtId="0" xfId="0" applyBorder="1" applyFont="1"/>
    <xf borderId="31" fillId="5" fontId="10" numFmtId="164" xfId="0" applyAlignment="1" applyBorder="1" applyFont="1" applyNumberFormat="1">
      <alignment horizontal="right" vertical="center"/>
    </xf>
    <xf borderId="32" fillId="0" fontId="11" numFmtId="164" xfId="0" applyAlignment="1" applyBorder="1" applyFont="1" applyNumberFormat="1">
      <alignment horizontal="right" vertical="center"/>
    </xf>
    <xf borderId="33" fillId="5" fontId="10" numFmtId="164" xfId="0" applyAlignment="1" applyBorder="1" applyFont="1" applyNumberFormat="1">
      <alignment horizontal="right" vertical="center"/>
    </xf>
    <xf borderId="34" fillId="6" fontId="9" numFmtId="0" xfId="0" applyAlignment="1" applyBorder="1" applyFill="1" applyFont="1">
      <alignment horizontal="center" vertical="center"/>
    </xf>
    <xf borderId="34" fillId="0" fontId="3" numFmtId="0" xfId="0" applyBorder="1" applyFont="1"/>
    <xf borderId="35" fillId="0" fontId="3" numFmtId="0" xfId="0" applyBorder="1" applyFont="1"/>
    <xf borderId="36" fillId="6" fontId="13" numFmtId="164" xfId="0" applyAlignment="1" applyBorder="1" applyFont="1" applyNumberFormat="1">
      <alignment horizontal="right" vertical="center"/>
    </xf>
    <xf borderId="37" fillId="6" fontId="13" numFmtId="165" xfId="0" applyAlignment="1" applyBorder="1" applyFont="1" applyNumberFormat="1">
      <alignment horizontal="center" vertical="center"/>
    </xf>
    <xf borderId="23" fillId="4" fontId="9" numFmtId="0" xfId="0" applyAlignment="1" applyBorder="1" applyFont="1">
      <alignment horizontal="center" shrinkToFit="0" vertical="center" wrapText="1"/>
    </xf>
    <xf borderId="4" fillId="2" fontId="2" numFmtId="165" xfId="0" applyBorder="1" applyFont="1" applyNumberFormat="1"/>
    <xf borderId="38" fillId="5" fontId="10" numFmtId="164" xfId="0" applyAlignment="1" applyBorder="1" applyFont="1" applyNumberFormat="1">
      <alignment horizontal="right" readingOrder="0" vertical="center"/>
    </xf>
    <xf borderId="39" fillId="0" fontId="11" numFmtId="164" xfId="0" applyAlignment="1" applyBorder="1" applyFont="1" applyNumberFormat="1">
      <alignment horizontal="right" vertical="center"/>
    </xf>
    <xf borderId="40" fillId="3" fontId="14" numFmtId="0" xfId="0" applyAlignment="1" applyBorder="1" applyFont="1">
      <alignment shrinkToFit="0" vertical="center" wrapText="1"/>
    </xf>
    <xf borderId="41" fillId="3" fontId="14" numFmtId="0" xfId="0" applyAlignment="1" applyBorder="1" applyFont="1">
      <alignment shrinkToFit="0" vertical="center" wrapText="1"/>
    </xf>
    <xf borderId="41" fillId="3" fontId="15" numFmtId="0" xfId="0" applyAlignment="1" applyBorder="1" applyFont="1">
      <alignment vertical="center"/>
    </xf>
    <xf borderId="41" fillId="3" fontId="7" numFmtId="164" xfId="0" applyAlignment="1" applyBorder="1" applyFont="1" applyNumberFormat="1">
      <alignment horizontal="right" vertical="center"/>
    </xf>
    <xf borderId="42" fillId="3" fontId="7" numFmtId="165" xfId="0" applyAlignment="1" applyBorder="1" applyFont="1" applyNumberFormat="1">
      <alignment horizontal="center" vertical="center"/>
    </xf>
    <xf borderId="20" fillId="0" fontId="11" numFmtId="164" xfId="0" applyAlignment="1" applyBorder="1" applyFont="1" applyNumberFormat="1">
      <alignment horizontal="right" readingOrder="0" vertical="center"/>
    </xf>
    <xf borderId="43" fillId="0" fontId="3" numFmtId="0" xfId="0" applyBorder="1" applyFont="1"/>
    <xf borderId="44" fillId="0" fontId="3" numFmtId="0" xfId="0" applyBorder="1" applyFont="1"/>
    <xf borderId="4" fillId="2" fontId="1" numFmtId="0" xfId="0" applyBorder="1" applyFont="1"/>
    <xf borderId="42" fillId="3" fontId="7" numFmtId="164" xfId="0" applyAlignment="1" applyBorder="1" applyFont="1" applyNumberFormat="1">
      <alignment horizontal="right" vertical="center"/>
    </xf>
    <xf borderId="41" fillId="3" fontId="7" numFmtId="165" xfId="0" applyAlignment="1" applyBorder="1" applyFont="1" applyNumberFormat="1">
      <alignment horizontal="center" vertical="center"/>
    </xf>
    <xf borderId="25" fillId="5" fontId="10" numFmtId="0" xfId="0" applyAlignment="1" applyBorder="1" applyFont="1">
      <alignment readingOrder="0"/>
    </xf>
    <xf borderId="45" fillId="6" fontId="16" numFmtId="0" xfId="0" applyAlignment="1" applyBorder="1" applyFont="1">
      <alignment horizontal="left" vertical="center"/>
    </xf>
    <xf borderId="4" fillId="6" fontId="16" numFmtId="0" xfId="0" applyAlignment="1" applyBorder="1" applyFont="1">
      <alignment vertical="center"/>
    </xf>
    <xf borderId="4" fillId="6" fontId="13" numFmtId="0" xfId="0" applyAlignment="1" applyBorder="1" applyFont="1">
      <alignment vertical="center"/>
    </xf>
    <xf borderId="4" fillId="6" fontId="13" numFmtId="164" xfId="0" applyAlignment="1" applyBorder="1" applyFont="1" applyNumberFormat="1">
      <alignment horizontal="right" vertical="center"/>
    </xf>
    <xf borderId="46" fillId="6" fontId="13" numFmtId="164" xfId="0" applyAlignment="1" applyBorder="1" applyFont="1" applyNumberFormat="1">
      <alignment horizontal="right" vertical="center"/>
    </xf>
    <xf borderId="45" fillId="6" fontId="16" numFmtId="0" xfId="0" applyAlignment="1" applyBorder="1" applyFont="1">
      <alignment vertical="center"/>
    </xf>
    <xf borderId="4" fillId="6" fontId="9" numFmtId="0" xfId="0" applyAlignment="1" applyBorder="1" applyFont="1">
      <alignment horizontal="left" vertical="center"/>
    </xf>
    <xf borderId="47" fillId="6" fontId="16" numFmtId="0" xfId="0" applyAlignment="1" applyBorder="1" applyFont="1">
      <alignment vertical="center"/>
    </xf>
    <xf borderId="32" fillId="6" fontId="16" numFmtId="0" xfId="0" applyAlignment="1" applyBorder="1" applyFont="1">
      <alignment vertical="center"/>
    </xf>
    <xf borderId="32" fillId="6" fontId="13" numFmtId="0" xfId="0" applyAlignment="1" applyBorder="1" applyFont="1">
      <alignment vertical="center"/>
    </xf>
    <xf borderId="32" fillId="6" fontId="13" numFmtId="164" xfId="0" applyAlignment="1" applyBorder="1" applyFont="1" applyNumberFormat="1">
      <alignment horizontal="right" vertical="center"/>
    </xf>
    <xf borderId="48" fillId="6" fontId="13" numFmtId="164" xfId="0" applyAlignment="1" applyBorder="1" applyFont="1" applyNumberFormat="1">
      <alignment horizontal="right" vertical="center"/>
    </xf>
    <xf borderId="49" fillId="4" fontId="17" numFmtId="0" xfId="0" applyBorder="1" applyFont="1"/>
    <xf borderId="41" fillId="4" fontId="16" numFmtId="0" xfId="0" applyBorder="1" applyFont="1"/>
    <xf borderId="41" fillId="4" fontId="9" numFmtId="0" xfId="0" applyAlignment="1" applyBorder="1" applyFont="1">
      <alignment horizontal="left" vertical="center"/>
    </xf>
    <xf borderId="41" fillId="4" fontId="13" numFmtId="164" xfId="0" applyAlignment="1" applyBorder="1" applyFont="1" applyNumberFormat="1">
      <alignment horizontal="right" vertical="center"/>
    </xf>
    <xf borderId="50" fillId="4" fontId="18" numFmtId="164" xfId="0" applyAlignment="1" applyBorder="1" applyFont="1" applyNumberFormat="1">
      <alignment horizontal="right" vertical="center"/>
    </xf>
    <xf borderId="20" fillId="2" fontId="1" numFmtId="0" xfId="0" applyBorder="1" applyFont="1"/>
    <xf borderId="4" fillId="2" fontId="1" numFmtId="0" xfId="0" applyAlignment="1" applyBorder="1" applyFont="1">
      <alignment horizontal="left" vertical="top"/>
    </xf>
    <xf borderId="4" fillId="2" fontId="19" numFmtId="0" xfId="0" applyBorder="1" applyFont="1"/>
    <xf borderId="4" fillId="2" fontId="2" numFmtId="165" xfId="0" applyAlignment="1" applyBorder="1" applyFont="1" applyNumberFormat="1">
      <alignment horizontal="center"/>
    </xf>
    <xf borderId="4" fillId="2" fontId="2" numFmtId="0" xfId="0" applyAlignment="1" applyBorder="1" applyFont="1">
      <alignment horizontal="center"/>
    </xf>
    <xf borderId="51" fillId="3" fontId="1" numFmtId="0" xfId="0" applyBorder="1" applyFont="1"/>
    <xf borderId="2" fillId="3" fontId="4" numFmtId="0" xfId="0" applyAlignment="1" applyBorder="1" applyFont="1">
      <alignment readingOrder="0" shrinkToFit="0" vertical="center" wrapText="1"/>
    </xf>
    <xf borderId="52" fillId="3" fontId="1" numFmtId="0" xfId="0" applyAlignment="1" applyBorder="1" applyFont="1">
      <alignment horizontal="center"/>
    </xf>
    <xf borderId="53" fillId="4" fontId="20" numFmtId="0" xfId="0" applyAlignment="1" applyBorder="1" applyFont="1">
      <alignment readingOrder="0" shrinkToFit="0" vertical="center" wrapText="1"/>
    </xf>
    <xf borderId="54" fillId="0" fontId="3" numFmtId="0" xfId="0" applyBorder="1" applyFont="1"/>
    <xf borderId="52" fillId="3" fontId="5" numFmtId="0" xfId="0" applyAlignment="1" applyBorder="1" applyFont="1">
      <alignment horizontal="center" readingOrder="0" vertical="center"/>
    </xf>
    <xf borderId="55" fillId="3" fontId="21" numFmtId="164" xfId="0" applyAlignment="1" applyBorder="1" applyFont="1" applyNumberFormat="1">
      <alignment readingOrder="0" shrinkToFit="0" vertical="center" wrapText="1"/>
    </xf>
    <xf borderId="56" fillId="0" fontId="3" numFmtId="0" xfId="0" applyBorder="1" applyFont="1"/>
    <xf borderId="57" fillId="3" fontId="5" numFmtId="0" xfId="0" applyAlignment="1" applyBorder="1" applyFont="1">
      <alignment horizontal="center" readingOrder="0" vertical="center"/>
    </xf>
    <xf borderId="41" fillId="4" fontId="17" numFmtId="0" xfId="0" applyBorder="1" applyFont="1"/>
    <xf borderId="41" fillId="4" fontId="18" numFmtId="164" xfId="0" applyAlignment="1" applyBorder="1" applyFont="1" applyNumberFormat="1">
      <alignment horizontal="right" vertical="center"/>
    </xf>
    <xf borderId="41" fillId="4" fontId="22" numFmtId="0" xfId="0" applyAlignment="1" applyBorder="1" applyFont="1">
      <alignment horizontal="left" vertical="center"/>
    </xf>
    <xf borderId="39" fillId="0" fontId="11" numFmtId="164" xfId="0" applyAlignment="1" applyBorder="1" applyFont="1" applyNumberFormat="1">
      <alignment horizontal="right" readingOrder="0" vertical="center"/>
    </xf>
    <xf borderId="0" fillId="0" fontId="2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customschemas.google.com/relationships/workbookmetadata" Target="metadata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1466850" cy="4286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2"/>
      <c r="H1" s="2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" t="s">
        <v>0</v>
      </c>
      <c r="E2" s="7"/>
      <c r="F2" s="9"/>
      <c r="G2" s="8" t="s">
        <v>1</v>
      </c>
      <c r="H2" s="7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10"/>
      <c r="E3" s="11"/>
      <c r="F3" s="12"/>
      <c r="G3" s="10"/>
      <c r="H3" s="1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13"/>
      <c r="H4" s="13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53">
        <f t="shared" ref="E22:G22" si="4">SUM(E18:E21)</f>
        <v>0</v>
      </c>
      <c r="F22" s="53">
        <f t="shared" si="4"/>
        <v>0</v>
      </c>
      <c r="G22" s="53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>
        <v>400.0</v>
      </c>
      <c r="F24" s="55">
        <v>398.0</v>
      </c>
      <c r="G24" s="34">
        <f t="shared" ref="G24:G32" si="5">+E24-F24</f>
        <v>2</v>
      </c>
      <c r="H24" s="28" t="s">
        <v>25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53">
        <f t="shared" ref="E35:G35" si="6">SUM(E24:E34)</f>
        <v>400</v>
      </c>
      <c r="F35" s="53">
        <f t="shared" si="6"/>
        <v>398</v>
      </c>
      <c r="G35" s="53">
        <f t="shared" si="6"/>
        <v>2</v>
      </c>
      <c r="H35" s="59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53">
        <f t="shared" ref="E41:G41" si="8">SUM(E37:E40)</f>
        <v>0</v>
      </c>
      <c r="F41" s="53">
        <f t="shared" si="8"/>
        <v>0</v>
      </c>
      <c r="G41" s="53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53">
        <f t="shared" ref="E54:G54" si="10">SUM(E43:E53)</f>
        <v>0</v>
      </c>
      <c r="F54" s="53">
        <f t="shared" si="10"/>
        <v>0</v>
      </c>
      <c r="G54" s="53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53">
        <f t="shared" ref="E59:G59" si="12">SUM(E56:E58)</f>
        <v>0</v>
      </c>
      <c r="F59" s="53">
        <f t="shared" si="12"/>
        <v>0</v>
      </c>
      <c r="G59" s="53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31" t="s">
        <v>65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31" t="s">
        <v>67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53">
        <f t="shared" ref="E71:G71" si="14">SUM(E61:E70)</f>
        <v>0</v>
      </c>
      <c r="F71" s="53">
        <f t="shared" si="14"/>
        <v>0</v>
      </c>
      <c r="G71" s="53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53">
        <f t="shared" ref="E81:G81" si="16">SUM(E73:E80)</f>
        <v>0</v>
      </c>
      <c r="F81" s="53">
        <f t="shared" si="16"/>
        <v>0</v>
      </c>
      <c r="G81" s="53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53">
        <f t="shared" ref="E87:G87" si="18">SUM(E83:E86)</f>
        <v>0</v>
      </c>
      <c r="F87" s="53">
        <f t="shared" si="18"/>
        <v>0</v>
      </c>
      <c r="G87" s="53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53">
        <f t="shared" ref="E93:G93" si="20">SUM(E89:E92)</f>
        <v>0</v>
      </c>
      <c r="F93" s="53">
        <f t="shared" si="20"/>
        <v>0</v>
      </c>
      <c r="G93" s="53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31" t="s">
        <v>93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53">
        <f t="shared" ref="E101:G101" si="22">SUM(E95:E100)</f>
        <v>0</v>
      </c>
      <c r="F101" s="53">
        <f t="shared" si="22"/>
        <v>0</v>
      </c>
      <c r="G101" s="53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400</v>
      </c>
      <c r="F104" s="65">
        <f t="shared" si="23"/>
        <v>398</v>
      </c>
      <c r="G104" s="65">
        <f t="shared" si="23"/>
        <v>2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75"/>
      <c r="D106" s="76" t="s">
        <v>97</v>
      </c>
      <c r="E106" s="77">
        <f t="shared" ref="E106:F106" si="24">+E15-E104</f>
        <v>-400</v>
      </c>
      <c r="F106" s="77">
        <f t="shared" si="24"/>
        <v>-398</v>
      </c>
      <c r="G106" s="77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D2:E3"/>
    <mergeCell ref="G2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Enero!F106</f>
        <v>-398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/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76" t="s">
        <v>97</v>
      </c>
      <c r="E106" s="77">
        <f t="shared" ref="E106:F106" si="24">+E15-E104</f>
        <v>0</v>
      </c>
      <c r="F106" s="77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Febrero!F106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Marzo!F106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Abril!F106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Mayo!F106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Junio!F106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Julio!F106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55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96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Agosto!F106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Septiembre!F106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55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96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Octubre!F106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78"/>
    <col customWidth="1" min="2" max="2" width="17.11"/>
    <col customWidth="1" min="3" max="3" width="9.22"/>
    <col customWidth="1" min="4" max="4" width="46.0"/>
    <col customWidth="1" min="5" max="5" width="13.0"/>
    <col customWidth="1" min="6" max="6" width="11.0"/>
    <col customWidth="1" min="7" max="7" width="10.78"/>
    <col customWidth="1" min="8" max="8" width="14.67"/>
    <col customWidth="1" min="9" max="13" width="10.78"/>
    <col customWidth="1" min="14" max="26" width="10.56"/>
  </cols>
  <sheetData>
    <row r="1" ht="13.5" customHeight="1">
      <c r="A1" s="1"/>
      <c r="B1" s="2"/>
      <c r="C1" s="2"/>
      <c r="D1" s="2"/>
      <c r="E1" s="3"/>
      <c r="F1" s="3"/>
      <c r="G1" s="84"/>
      <c r="H1" s="8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7.5" customHeight="1">
      <c r="A2" s="1"/>
      <c r="B2" s="6"/>
      <c r="C2" s="7"/>
      <c r="D2" s="85"/>
      <c r="E2" s="85"/>
      <c r="F2" s="86"/>
      <c r="G2" s="87" t="s">
        <v>98</v>
      </c>
      <c r="H2" s="88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4.25" customHeight="1">
      <c r="A3" s="1"/>
      <c r="B3" s="10"/>
      <c r="C3" s="11"/>
      <c r="D3" s="85"/>
      <c r="E3" s="85"/>
      <c r="F3" s="89"/>
      <c r="G3" s="90">
        <f>Noviembre!F106</f>
        <v>0</v>
      </c>
      <c r="H3" s="91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7.75" customHeight="1">
      <c r="A4" s="1"/>
      <c r="B4" s="13"/>
      <c r="C4" s="13"/>
      <c r="D4" s="13"/>
      <c r="E4" s="13"/>
      <c r="F4" s="13"/>
      <c r="G4" s="92"/>
      <c r="H4" s="92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5.5" customHeight="1">
      <c r="A5" s="1"/>
      <c r="B5" s="14" t="s">
        <v>2</v>
      </c>
      <c r="C5" s="15"/>
      <c r="D5" s="15"/>
      <c r="E5" s="15"/>
      <c r="F5" s="15"/>
      <c r="G5" s="15"/>
      <c r="H5" s="16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0" customHeight="1">
      <c r="A6" s="1"/>
      <c r="B6" s="17"/>
      <c r="C6" s="17"/>
      <c r="D6" s="17"/>
      <c r="E6" s="18"/>
      <c r="F6" s="18"/>
      <c r="G6" s="18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1"/>
      <c r="B7" s="19"/>
      <c r="C7" s="19"/>
      <c r="D7" s="20"/>
      <c r="E7" s="21" t="s">
        <v>3</v>
      </c>
      <c r="F7" s="21" t="s">
        <v>4</v>
      </c>
      <c r="G7" s="21" t="s">
        <v>5</v>
      </c>
      <c r="H7" s="21" t="s">
        <v>6</v>
      </c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0" customHeight="1">
      <c r="A8" s="1"/>
      <c r="B8" s="22" t="s">
        <v>7</v>
      </c>
      <c r="C8" s="23"/>
      <c r="D8" s="24" t="s">
        <v>8</v>
      </c>
      <c r="E8" s="25"/>
      <c r="F8" s="26"/>
      <c r="G8" s="27">
        <f t="shared" ref="G8:G14" si="1">+E8-F8</f>
        <v>0</v>
      </c>
      <c r="H8" s="28" t="s">
        <v>9</v>
      </c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"/>
      <c r="B9" s="29"/>
      <c r="C9" s="30"/>
      <c r="D9" s="31" t="s">
        <v>10</v>
      </c>
      <c r="E9" s="32"/>
      <c r="F9" s="33"/>
      <c r="G9" s="34">
        <f t="shared" si="1"/>
        <v>0</v>
      </c>
      <c r="H9" s="2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"/>
      <c r="B10" s="29"/>
      <c r="C10" s="30"/>
      <c r="D10" s="31" t="s">
        <v>11</v>
      </c>
      <c r="E10" s="32"/>
      <c r="F10" s="33"/>
      <c r="G10" s="34">
        <f t="shared" si="1"/>
        <v>0</v>
      </c>
      <c r="H10" s="2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1"/>
      <c r="B11" s="29"/>
      <c r="C11" s="30"/>
      <c r="D11" s="31" t="s">
        <v>12</v>
      </c>
      <c r="E11" s="32"/>
      <c r="F11" s="33"/>
      <c r="G11" s="34">
        <f t="shared" si="1"/>
        <v>0</v>
      </c>
      <c r="H11" s="2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1"/>
      <c r="B12" s="29"/>
      <c r="C12" s="30"/>
      <c r="D12" s="31" t="s">
        <v>13</v>
      </c>
      <c r="E12" s="32"/>
      <c r="F12" s="33"/>
      <c r="G12" s="34">
        <f t="shared" si="1"/>
        <v>0</v>
      </c>
      <c r="H12" s="2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"/>
      <c r="B13" s="29"/>
      <c r="C13" s="30"/>
      <c r="D13" s="31" t="s">
        <v>14</v>
      </c>
      <c r="E13" s="32"/>
      <c r="F13" s="33"/>
      <c r="G13" s="34">
        <f t="shared" si="1"/>
        <v>0</v>
      </c>
      <c r="H13" s="28"/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"/>
      <c r="B14" s="35"/>
      <c r="C14" s="36"/>
      <c r="D14" s="37" t="s">
        <v>15</v>
      </c>
      <c r="E14" s="38"/>
      <c r="F14" s="39"/>
      <c r="G14" s="40">
        <f t="shared" si="1"/>
        <v>0</v>
      </c>
      <c r="H14" s="28"/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7.75" customHeight="1">
      <c r="A15" s="1"/>
      <c r="B15" s="41" t="s">
        <v>16</v>
      </c>
      <c r="C15" s="42"/>
      <c r="D15" s="43"/>
      <c r="E15" s="44">
        <f t="shared" ref="E15:G15" si="2">SUM(E8:E14)</f>
        <v>0</v>
      </c>
      <c r="F15" s="44">
        <f t="shared" si="2"/>
        <v>0</v>
      </c>
      <c r="G15" s="44">
        <f t="shared" si="2"/>
        <v>0</v>
      </c>
      <c r="H15" s="45">
        <f>SUM(H8:H13)</f>
        <v>0</v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1"/>
      <c r="B16" s="46" t="s">
        <v>17</v>
      </c>
      <c r="C16" s="30"/>
      <c r="D16" s="24"/>
      <c r="E16" s="25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"/>
      <c r="B17" s="29"/>
      <c r="C17" s="30"/>
      <c r="D17" s="31"/>
      <c r="E17" s="25"/>
      <c r="F17" s="26"/>
      <c r="G17" s="34"/>
      <c r="H17" s="28"/>
      <c r="I17" s="5"/>
      <c r="J17" s="5"/>
      <c r="K17" s="5"/>
      <c r="L17" s="5"/>
      <c r="M17" s="4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"/>
      <c r="B18" s="29"/>
      <c r="C18" s="30"/>
      <c r="D18" s="31" t="s">
        <v>18</v>
      </c>
      <c r="E18" s="25"/>
      <c r="F18" s="26"/>
      <c r="G18" s="34">
        <f t="shared" ref="G18:G21" si="3">+E18-F18</f>
        <v>0</v>
      </c>
      <c r="H18" s="28"/>
      <c r="I18" s="5"/>
      <c r="J18" s="5"/>
      <c r="K18" s="5"/>
      <c r="L18" s="5"/>
      <c r="M18" s="4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"/>
      <c r="B19" s="29"/>
      <c r="C19" s="30"/>
      <c r="D19" s="31" t="s">
        <v>19</v>
      </c>
      <c r="E19" s="25"/>
      <c r="F19" s="26"/>
      <c r="G19" s="34">
        <f t="shared" si="3"/>
        <v>0</v>
      </c>
      <c r="H19" s="28"/>
      <c r="I19" s="5"/>
      <c r="J19" s="5"/>
      <c r="K19" s="5"/>
      <c r="L19" s="5"/>
      <c r="M19" s="4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"/>
      <c r="B20" s="29"/>
      <c r="C20" s="30"/>
      <c r="D20" s="31" t="s">
        <v>20</v>
      </c>
      <c r="E20" s="25"/>
      <c r="F20" s="26"/>
      <c r="G20" s="34">
        <f t="shared" si="3"/>
        <v>0</v>
      </c>
      <c r="H20" s="28"/>
      <c r="I20" s="5"/>
      <c r="J20" s="5"/>
      <c r="K20" s="5"/>
      <c r="L20" s="5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"/>
      <c r="B21" s="35"/>
      <c r="C21" s="36"/>
      <c r="D21" s="37" t="s">
        <v>21</v>
      </c>
      <c r="E21" s="48"/>
      <c r="F21" s="49"/>
      <c r="G21" s="40">
        <f t="shared" si="3"/>
        <v>0</v>
      </c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9.5" customHeight="1">
      <c r="A22" s="1"/>
      <c r="B22" s="50"/>
      <c r="C22" s="51"/>
      <c r="D22" s="52" t="s">
        <v>22</v>
      </c>
      <c r="E22" s="60">
        <f t="shared" ref="E22:G22" si="4">SUM(E18:E21)</f>
        <v>0</v>
      </c>
      <c r="F22" s="60">
        <f t="shared" si="4"/>
        <v>0</v>
      </c>
      <c r="G22" s="60">
        <f t="shared" si="4"/>
        <v>0</v>
      </c>
      <c r="H22" s="54"/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1"/>
      <c r="B23" s="46" t="s">
        <v>23</v>
      </c>
      <c r="C23" s="30"/>
      <c r="D23" s="31"/>
      <c r="E23" s="25"/>
      <c r="F23" s="26"/>
      <c r="G23" s="34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1"/>
      <c r="B24" s="29"/>
      <c r="C24" s="30"/>
      <c r="D24" s="31" t="s">
        <v>24</v>
      </c>
      <c r="E24" s="25"/>
      <c r="F24" s="26"/>
      <c r="G24" s="34">
        <f t="shared" ref="G24:G32" si="5">+E24-F24</f>
        <v>0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1"/>
      <c r="B25" s="29"/>
      <c r="C25" s="30"/>
      <c r="D25" s="31" t="s">
        <v>26</v>
      </c>
      <c r="E25" s="25"/>
      <c r="F25" s="26"/>
      <c r="G25" s="34">
        <f t="shared" si="5"/>
        <v>0</v>
      </c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1"/>
      <c r="B26" s="29"/>
      <c r="C26" s="30"/>
      <c r="D26" s="31" t="s">
        <v>27</v>
      </c>
      <c r="E26" s="25"/>
      <c r="F26" s="26"/>
      <c r="G26" s="34">
        <f t="shared" si="5"/>
        <v>0</v>
      </c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1"/>
      <c r="B27" s="29"/>
      <c r="C27" s="30"/>
      <c r="D27" s="31" t="s">
        <v>28</v>
      </c>
      <c r="E27" s="25"/>
      <c r="F27" s="26"/>
      <c r="G27" s="34">
        <f t="shared" si="5"/>
        <v>0</v>
      </c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1"/>
      <c r="B28" s="29"/>
      <c r="C28" s="30"/>
      <c r="D28" s="31" t="s">
        <v>29</v>
      </c>
      <c r="E28" s="25"/>
      <c r="F28" s="26"/>
      <c r="G28" s="34">
        <f t="shared" si="5"/>
        <v>0</v>
      </c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1"/>
      <c r="B29" s="29"/>
      <c r="C29" s="30"/>
      <c r="D29" s="31" t="s">
        <v>30</v>
      </c>
      <c r="E29" s="25"/>
      <c r="F29" s="26"/>
      <c r="G29" s="34">
        <f t="shared" si="5"/>
        <v>0</v>
      </c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1"/>
      <c r="B30" s="29"/>
      <c r="C30" s="30"/>
      <c r="D30" s="31" t="s">
        <v>31</v>
      </c>
      <c r="E30" s="25"/>
      <c r="F30" s="26"/>
      <c r="G30" s="34">
        <f t="shared" si="5"/>
        <v>0</v>
      </c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1"/>
      <c r="B31" s="29"/>
      <c r="C31" s="30"/>
      <c r="D31" s="31" t="s">
        <v>32</v>
      </c>
      <c r="E31" s="25"/>
      <c r="F31" s="26"/>
      <c r="G31" s="34">
        <f t="shared" si="5"/>
        <v>0</v>
      </c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1"/>
      <c r="B32" s="29"/>
      <c r="C32" s="30"/>
      <c r="D32" s="31" t="s">
        <v>33</v>
      </c>
      <c r="E32" s="25"/>
      <c r="F32" s="26"/>
      <c r="G32" s="34">
        <f t="shared" si="5"/>
        <v>0</v>
      </c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1"/>
      <c r="B33" s="29"/>
      <c r="C33" s="30"/>
      <c r="D33" s="31" t="s">
        <v>34</v>
      </c>
      <c r="E33" s="25"/>
      <c r="F33" s="26"/>
      <c r="G33" s="34"/>
      <c r="H33" s="2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1"/>
      <c r="B34" s="56"/>
      <c r="C34" s="57"/>
      <c r="D34" s="31" t="s">
        <v>35</v>
      </c>
      <c r="E34" s="25"/>
      <c r="F34" s="26"/>
      <c r="G34" s="34">
        <f>+E34-F34</f>
        <v>0</v>
      </c>
      <c r="H34" s="2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75" customHeight="1">
      <c r="A35" s="58"/>
      <c r="B35" s="50"/>
      <c r="C35" s="50"/>
      <c r="D35" s="52" t="s">
        <v>36</v>
      </c>
      <c r="E35" s="60">
        <f t="shared" ref="E35:G35" si="6">SUM(E24:E34)</f>
        <v>0</v>
      </c>
      <c r="F35" s="60">
        <f t="shared" si="6"/>
        <v>0</v>
      </c>
      <c r="G35" s="60">
        <f t="shared" si="6"/>
        <v>0</v>
      </c>
      <c r="H35" s="5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1"/>
      <c r="B36" s="46" t="s">
        <v>37</v>
      </c>
      <c r="C36" s="30"/>
      <c r="D36" s="31"/>
      <c r="E36" s="25"/>
      <c r="F36" s="26"/>
      <c r="G36" s="34"/>
      <c r="H36" s="2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1"/>
      <c r="B37" s="29"/>
      <c r="C37" s="30"/>
      <c r="D37" s="31" t="s">
        <v>38</v>
      </c>
      <c r="E37" s="25"/>
      <c r="F37" s="26"/>
      <c r="G37" s="34">
        <f t="shared" ref="G37:G40" si="7">+E37-F37</f>
        <v>0</v>
      </c>
      <c r="H37" s="2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"/>
      <c r="B38" s="29"/>
      <c r="C38" s="30"/>
      <c r="D38" s="31" t="s">
        <v>39</v>
      </c>
      <c r="E38" s="25"/>
      <c r="F38" s="26"/>
      <c r="G38" s="34">
        <f t="shared" si="7"/>
        <v>0</v>
      </c>
      <c r="H38" s="2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"/>
      <c r="B39" s="29"/>
      <c r="C39" s="30"/>
      <c r="D39" s="31" t="s">
        <v>40</v>
      </c>
      <c r="E39" s="25"/>
      <c r="F39" s="26"/>
      <c r="G39" s="34">
        <f t="shared" si="7"/>
        <v>0</v>
      </c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"/>
      <c r="B40" s="56"/>
      <c r="C40" s="57"/>
      <c r="D40" s="31" t="s">
        <v>41</v>
      </c>
      <c r="E40" s="25"/>
      <c r="F40" s="26"/>
      <c r="G40" s="34">
        <f t="shared" si="7"/>
        <v>0</v>
      </c>
      <c r="H40" s="2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8"/>
      <c r="B41" s="50"/>
      <c r="C41" s="50"/>
      <c r="D41" s="52" t="s">
        <v>42</v>
      </c>
      <c r="E41" s="60">
        <f t="shared" ref="E41:G41" si="8">SUM(E37:E40)</f>
        <v>0</v>
      </c>
      <c r="F41" s="60">
        <f t="shared" si="8"/>
        <v>0</v>
      </c>
      <c r="G41" s="60">
        <f t="shared" si="8"/>
        <v>0</v>
      </c>
      <c r="H41" s="5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1"/>
      <c r="B42" s="46" t="s">
        <v>43</v>
      </c>
      <c r="C42" s="30"/>
      <c r="D42" s="31"/>
      <c r="E42" s="25"/>
      <c r="F42" s="26"/>
      <c r="G42" s="34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"/>
      <c r="B43" s="29"/>
      <c r="C43" s="30"/>
      <c r="D43" s="31" t="s">
        <v>44</v>
      </c>
      <c r="E43" s="25"/>
      <c r="F43" s="26"/>
      <c r="G43" s="34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"/>
      <c r="B44" s="29"/>
      <c r="C44" s="30"/>
      <c r="D44" s="31" t="s">
        <v>45</v>
      </c>
      <c r="E44" s="25"/>
      <c r="F44" s="26"/>
      <c r="G44" s="34">
        <f t="shared" ref="G44:G53" si="9">+E44-F44</f>
        <v>0</v>
      </c>
      <c r="H44" s="2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"/>
      <c r="B45" s="29"/>
      <c r="C45" s="30"/>
      <c r="D45" s="31" t="s">
        <v>46</v>
      </c>
      <c r="E45" s="25"/>
      <c r="F45" s="26"/>
      <c r="G45" s="34">
        <f t="shared" si="9"/>
        <v>0</v>
      </c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"/>
      <c r="B46" s="29"/>
      <c r="C46" s="30"/>
      <c r="D46" s="31" t="s">
        <v>47</v>
      </c>
      <c r="E46" s="25"/>
      <c r="F46" s="26"/>
      <c r="G46" s="34">
        <f t="shared" si="9"/>
        <v>0</v>
      </c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"/>
      <c r="B47" s="29"/>
      <c r="C47" s="30"/>
      <c r="D47" s="31" t="s">
        <v>48</v>
      </c>
      <c r="E47" s="25"/>
      <c r="F47" s="26"/>
      <c r="G47" s="34">
        <f t="shared" si="9"/>
        <v>0</v>
      </c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"/>
      <c r="B48" s="29"/>
      <c r="C48" s="30"/>
      <c r="D48" s="31" t="s">
        <v>49</v>
      </c>
      <c r="E48" s="25"/>
      <c r="F48" s="26"/>
      <c r="G48" s="34">
        <f t="shared" si="9"/>
        <v>0</v>
      </c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"/>
      <c r="B49" s="29"/>
      <c r="C49" s="30"/>
      <c r="D49" s="31" t="s">
        <v>50</v>
      </c>
      <c r="E49" s="25"/>
      <c r="F49" s="26"/>
      <c r="G49" s="34">
        <f t="shared" si="9"/>
        <v>0</v>
      </c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"/>
      <c r="B50" s="29"/>
      <c r="C50" s="30"/>
      <c r="D50" s="31" t="s">
        <v>51</v>
      </c>
      <c r="E50" s="25"/>
      <c r="F50" s="26"/>
      <c r="G50" s="34">
        <f t="shared" si="9"/>
        <v>0</v>
      </c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"/>
      <c r="B51" s="29"/>
      <c r="C51" s="30"/>
      <c r="D51" s="31" t="s">
        <v>52</v>
      </c>
      <c r="E51" s="25"/>
      <c r="F51" s="26"/>
      <c r="G51" s="34">
        <f t="shared" si="9"/>
        <v>0</v>
      </c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"/>
      <c r="B52" s="29"/>
      <c r="C52" s="30"/>
      <c r="D52" s="31" t="s">
        <v>53</v>
      </c>
      <c r="E52" s="25"/>
      <c r="F52" s="26"/>
      <c r="G52" s="34">
        <f t="shared" si="9"/>
        <v>0</v>
      </c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"/>
      <c r="B53" s="56"/>
      <c r="C53" s="57"/>
      <c r="D53" s="31" t="s">
        <v>15</v>
      </c>
      <c r="E53" s="25"/>
      <c r="F53" s="26"/>
      <c r="G53" s="34">
        <f t="shared" si="9"/>
        <v>0</v>
      </c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0" customHeight="1">
      <c r="A54" s="58"/>
      <c r="B54" s="50"/>
      <c r="C54" s="50"/>
      <c r="D54" s="52" t="s">
        <v>54</v>
      </c>
      <c r="E54" s="60">
        <f t="shared" ref="E54:G54" si="10">SUM(E43:E53)</f>
        <v>0</v>
      </c>
      <c r="F54" s="60">
        <f t="shared" si="10"/>
        <v>0</v>
      </c>
      <c r="G54" s="60">
        <f t="shared" si="10"/>
        <v>0</v>
      </c>
      <c r="H54" s="5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1"/>
      <c r="B55" s="46" t="s">
        <v>55</v>
      </c>
      <c r="C55" s="30"/>
      <c r="D55" s="31"/>
      <c r="E55" s="25"/>
      <c r="F55" s="26"/>
      <c r="G55" s="34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"/>
      <c r="B56" s="29"/>
      <c r="C56" s="30"/>
      <c r="D56" s="31" t="s">
        <v>56</v>
      </c>
      <c r="E56" s="25"/>
      <c r="F56" s="26"/>
      <c r="G56" s="34">
        <f t="shared" ref="G56:G58" si="11">+E56-F56</f>
        <v>0</v>
      </c>
      <c r="H56" s="2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"/>
      <c r="B57" s="29"/>
      <c r="C57" s="30"/>
      <c r="D57" s="31" t="s">
        <v>57</v>
      </c>
      <c r="E57" s="25"/>
      <c r="F57" s="26"/>
      <c r="G57" s="34">
        <f t="shared" si="11"/>
        <v>0</v>
      </c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"/>
      <c r="B58" s="56"/>
      <c r="C58" s="57"/>
      <c r="D58" s="31" t="s">
        <v>58</v>
      </c>
      <c r="E58" s="25"/>
      <c r="F58" s="26"/>
      <c r="G58" s="34">
        <f t="shared" si="11"/>
        <v>0</v>
      </c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0" customHeight="1">
      <c r="A59" s="58"/>
      <c r="B59" s="50"/>
      <c r="C59" s="50"/>
      <c r="D59" s="52" t="s">
        <v>59</v>
      </c>
      <c r="E59" s="60">
        <f t="shared" ref="E59:G59" si="12">SUM(E56:E58)</f>
        <v>0</v>
      </c>
      <c r="F59" s="60">
        <f t="shared" si="12"/>
        <v>0</v>
      </c>
      <c r="G59" s="60">
        <f t="shared" si="12"/>
        <v>0</v>
      </c>
      <c r="H59" s="60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1"/>
      <c r="B60" s="46" t="s">
        <v>60</v>
      </c>
      <c r="C60" s="30"/>
      <c r="D60" s="31"/>
      <c r="E60" s="25"/>
      <c r="F60" s="26"/>
      <c r="G60" s="34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"/>
      <c r="B61" s="29"/>
      <c r="C61" s="30"/>
      <c r="D61" s="31" t="s">
        <v>61</v>
      </c>
      <c r="E61" s="25"/>
      <c r="F61" s="26"/>
      <c r="G61" s="34">
        <f t="shared" ref="G61:G70" si="13">+E61-F61</f>
        <v>0</v>
      </c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"/>
      <c r="B62" s="29"/>
      <c r="C62" s="30"/>
      <c r="D62" s="31" t="s">
        <v>62</v>
      </c>
      <c r="E62" s="25"/>
      <c r="F62" s="26"/>
      <c r="G62" s="34">
        <f t="shared" si="13"/>
        <v>0</v>
      </c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"/>
      <c r="B63" s="29"/>
      <c r="C63" s="30"/>
      <c r="D63" s="31" t="s">
        <v>63</v>
      </c>
      <c r="E63" s="25"/>
      <c r="F63" s="26"/>
      <c r="G63" s="34">
        <f t="shared" si="13"/>
        <v>0</v>
      </c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"/>
      <c r="B64" s="29"/>
      <c r="C64" s="30"/>
      <c r="D64" s="31" t="s">
        <v>64</v>
      </c>
      <c r="E64" s="25"/>
      <c r="F64" s="26"/>
      <c r="G64" s="34">
        <f t="shared" si="13"/>
        <v>0</v>
      </c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"/>
      <c r="B65" s="29"/>
      <c r="C65" s="30"/>
      <c r="D65" s="61" t="s">
        <v>99</v>
      </c>
      <c r="E65" s="25"/>
      <c r="F65" s="26"/>
      <c r="G65" s="34">
        <f t="shared" si="13"/>
        <v>0</v>
      </c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"/>
      <c r="B66" s="29"/>
      <c r="C66" s="30"/>
      <c r="D66" s="31" t="s">
        <v>66</v>
      </c>
      <c r="E66" s="25"/>
      <c r="F66" s="26"/>
      <c r="G66" s="34">
        <f t="shared" si="13"/>
        <v>0</v>
      </c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"/>
      <c r="B67" s="29"/>
      <c r="C67" s="30"/>
      <c r="D67" s="61" t="s">
        <v>100</v>
      </c>
      <c r="E67" s="25"/>
      <c r="F67" s="26"/>
      <c r="G67" s="34">
        <f t="shared" si="13"/>
        <v>0</v>
      </c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"/>
      <c r="B68" s="29"/>
      <c r="C68" s="30"/>
      <c r="D68" s="31" t="s">
        <v>15</v>
      </c>
      <c r="E68" s="25"/>
      <c r="F68" s="26"/>
      <c r="G68" s="34">
        <f t="shared" si="13"/>
        <v>0</v>
      </c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"/>
      <c r="B69" s="29"/>
      <c r="C69" s="30"/>
      <c r="D69" s="31" t="s">
        <v>15</v>
      </c>
      <c r="E69" s="25"/>
      <c r="F69" s="26"/>
      <c r="G69" s="34">
        <f t="shared" si="13"/>
        <v>0</v>
      </c>
      <c r="H69" s="28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"/>
      <c r="B70" s="56"/>
      <c r="C70" s="57"/>
      <c r="D70" s="31" t="s">
        <v>15</v>
      </c>
      <c r="E70" s="25"/>
      <c r="F70" s="26"/>
      <c r="G70" s="34">
        <f t="shared" si="13"/>
        <v>0</v>
      </c>
      <c r="H70" s="2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0" customHeight="1">
      <c r="A71" s="58"/>
      <c r="B71" s="50"/>
      <c r="C71" s="50"/>
      <c r="D71" s="52" t="s">
        <v>68</v>
      </c>
      <c r="E71" s="60">
        <f t="shared" ref="E71:G71" si="14">SUM(E61:E70)</f>
        <v>0</v>
      </c>
      <c r="F71" s="60">
        <f t="shared" si="14"/>
        <v>0</v>
      </c>
      <c r="G71" s="60">
        <f t="shared" si="14"/>
        <v>0</v>
      </c>
      <c r="H71" s="60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1"/>
      <c r="B72" s="46" t="s">
        <v>69</v>
      </c>
      <c r="C72" s="30"/>
      <c r="D72" s="31"/>
      <c r="E72" s="25"/>
      <c r="F72" s="26"/>
      <c r="G72" s="34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"/>
      <c r="B73" s="29"/>
      <c r="C73" s="30"/>
      <c r="D73" s="31" t="s">
        <v>70</v>
      </c>
      <c r="E73" s="25"/>
      <c r="F73" s="26"/>
      <c r="G73" s="34">
        <f t="shared" ref="G73:G80" si="15">+E73-F73</f>
        <v>0</v>
      </c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"/>
      <c r="B74" s="29"/>
      <c r="C74" s="30"/>
      <c r="D74" s="31" t="s">
        <v>71</v>
      </c>
      <c r="E74" s="25"/>
      <c r="F74" s="26"/>
      <c r="G74" s="34">
        <f t="shared" si="15"/>
        <v>0</v>
      </c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"/>
      <c r="B75" s="29"/>
      <c r="C75" s="30"/>
      <c r="D75" s="31" t="s">
        <v>72</v>
      </c>
      <c r="E75" s="25"/>
      <c r="F75" s="26"/>
      <c r="G75" s="34">
        <f t="shared" si="15"/>
        <v>0</v>
      </c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"/>
      <c r="B76" s="29"/>
      <c r="C76" s="30"/>
      <c r="D76" s="31" t="s">
        <v>73</v>
      </c>
      <c r="E76" s="25"/>
      <c r="F76" s="26"/>
      <c r="G76" s="34">
        <f t="shared" si="15"/>
        <v>0</v>
      </c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"/>
      <c r="B77" s="29"/>
      <c r="C77" s="30"/>
      <c r="D77" s="31" t="s">
        <v>74</v>
      </c>
      <c r="E77" s="25"/>
      <c r="F77" s="26"/>
      <c r="G77" s="34">
        <f t="shared" si="15"/>
        <v>0</v>
      </c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"/>
      <c r="B78" s="29"/>
      <c r="C78" s="30"/>
      <c r="D78" s="31" t="s">
        <v>75</v>
      </c>
      <c r="E78" s="25"/>
      <c r="F78" s="26"/>
      <c r="G78" s="34">
        <f t="shared" si="15"/>
        <v>0</v>
      </c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"/>
      <c r="B79" s="29"/>
      <c r="C79" s="30"/>
      <c r="D79" s="31" t="s">
        <v>76</v>
      </c>
      <c r="E79" s="25"/>
      <c r="F79" s="26"/>
      <c r="G79" s="34">
        <f t="shared" si="15"/>
        <v>0</v>
      </c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"/>
      <c r="B80" s="56"/>
      <c r="C80" s="57"/>
      <c r="D80" s="31" t="s">
        <v>15</v>
      </c>
      <c r="E80" s="25"/>
      <c r="F80" s="26"/>
      <c r="G80" s="34">
        <f t="shared" si="15"/>
        <v>0</v>
      </c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0" customHeight="1">
      <c r="A81" s="58"/>
      <c r="B81" s="50"/>
      <c r="C81" s="50"/>
      <c r="D81" s="52" t="s">
        <v>77</v>
      </c>
      <c r="E81" s="60">
        <f t="shared" ref="E81:G81" si="16">SUM(E73:E80)</f>
        <v>0</v>
      </c>
      <c r="F81" s="60">
        <f t="shared" si="16"/>
        <v>0</v>
      </c>
      <c r="G81" s="60">
        <f t="shared" si="16"/>
        <v>0</v>
      </c>
      <c r="H81" s="6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1"/>
      <c r="B82" s="46" t="s">
        <v>78</v>
      </c>
      <c r="C82" s="30"/>
      <c r="D82" s="31"/>
      <c r="E82" s="25"/>
      <c r="F82" s="26"/>
      <c r="G82" s="34"/>
      <c r="H82" s="2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"/>
      <c r="B83" s="29"/>
      <c r="C83" s="30"/>
      <c r="D83" s="31" t="s">
        <v>79</v>
      </c>
      <c r="E83" s="25"/>
      <c r="F83" s="26"/>
      <c r="G83" s="34">
        <f t="shared" ref="G83:G86" si="17">+E83-F83</f>
        <v>0</v>
      </c>
      <c r="H83" s="2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"/>
      <c r="B84" s="29"/>
      <c r="C84" s="30"/>
      <c r="D84" s="31" t="s">
        <v>80</v>
      </c>
      <c r="E84" s="25"/>
      <c r="F84" s="26"/>
      <c r="G84" s="34">
        <f t="shared" si="17"/>
        <v>0</v>
      </c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"/>
      <c r="B85" s="29"/>
      <c r="C85" s="30"/>
      <c r="D85" s="31" t="s">
        <v>81</v>
      </c>
      <c r="E85" s="25"/>
      <c r="F85" s="26"/>
      <c r="G85" s="34">
        <f t="shared" si="17"/>
        <v>0</v>
      </c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"/>
      <c r="B86" s="56"/>
      <c r="C86" s="57"/>
      <c r="D86" s="31" t="s">
        <v>15</v>
      </c>
      <c r="E86" s="25"/>
      <c r="F86" s="26"/>
      <c r="G86" s="34">
        <f t="shared" si="17"/>
        <v>0</v>
      </c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0" customHeight="1">
      <c r="A87" s="58"/>
      <c r="B87" s="50"/>
      <c r="C87" s="50"/>
      <c r="D87" s="52" t="s">
        <v>82</v>
      </c>
      <c r="E87" s="60">
        <f t="shared" ref="E87:G87" si="18">SUM(E83:E86)</f>
        <v>0</v>
      </c>
      <c r="F87" s="60">
        <f t="shared" si="18"/>
        <v>0</v>
      </c>
      <c r="G87" s="60">
        <f t="shared" si="18"/>
        <v>0</v>
      </c>
      <c r="H87" s="60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1"/>
      <c r="B88" s="46" t="s">
        <v>83</v>
      </c>
      <c r="C88" s="30"/>
      <c r="D88" s="31"/>
      <c r="E88" s="25"/>
      <c r="F88" s="26"/>
      <c r="G88" s="34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"/>
      <c r="B89" s="29"/>
      <c r="C89" s="30"/>
      <c r="D89" s="61" t="s">
        <v>84</v>
      </c>
      <c r="E89" s="25"/>
      <c r="F89" s="26"/>
      <c r="G89" s="34">
        <f t="shared" ref="G89:G92" si="19">+E89-F89</f>
        <v>0</v>
      </c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"/>
      <c r="B90" s="29"/>
      <c r="C90" s="30"/>
      <c r="D90" s="31" t="s">
        <v>85</v>
      </c>
      <c r="E90" s="25"/>
      <c r="F90" s="26"/>
      <c r="G90" s="34">
        <f t="shared" si="19"/>
        <v>0</v>
      </c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"/>
      <c r="B91" s="29"/>
      <c r="C91" s="30"/>
      <c r="D91" s="31" t="s">
        <v>86</v>
      </c>
      <c r="E91" s="25"/>
      <c r="F91" s="26"/>
      <c r="G91" s="34">
        <f t="shared" si="19"/>
        <v>0</v>
      </c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"/>
      <c r="B92" s="56"/>
      <c r="C92" s="57"/>
      <c r="D92" s="31" t="s">
        <v>15</v>
      </c>
      <c r="E92" s="25"/>
      <c r="F92" s="26"/>
      <c r="G92" s="34">
        <f t="shared" si="19"/>
        <v>0</v>
      </c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0" customHeight="1">
      <c r="A93" s="58"/>
      <c r="B93" s="50"/>
      <c r="C93" s="50"/>
      <c r="D93" s="52" t="s">
        <v>87</v>
      </c>
      <c r="E93" s="60">
        <f t="shared" ref="E93:G93" si="20">SUM(E89:E92)</f>
        <v>0</v>
      </c>
      <c r="F93" s="60">
        <f t="shared" si="20"/>
        <v>0</v>
      </c>
      <c r="G93" s="60">
        <f t="shared" si="20"/>
        <v>0</v>
      </c>
      <c r="H93" s="60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1"/>
      <c r="B94" s="46" t="s">
        <v>88</v>
      </c>
      <c r="C94" s="30"/>
      <c r="D94" s="31"/>
      <c r="E94" s="25"/>
      <c r="F94" s="26"/>
      <c r="G94" s="34"/>
      <c r="H94" s="2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"/>
      <c r="B95" s="29"/>
      <c r="C95" s="30"/>
      <c r="D95" s="31" t="s">
        <v>89</v>
      </c>
      <c r="E95" s="25"/>
      <c r="F95" s="26"/>
      <c r="G95" s="34">
        <f t="shared" ref="G95:G100" si="21">+E95-F95</f>
        <v>0</v>
      </c>
      <c r="H95" s="2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"/>
      <c r="B96" s="29"/>
      <c r="C96" s="30"/>
      <c r="D96" s="31" t="s">
        <v>90</v>
      </c>
      <c r="E96" s="25"/>
      <c r="F96" s="26"/>
      <c r="G96" s="34">
        <f t="shared" si="21"/>
        <v>0</v>
      </c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"/>
      <c r="B97" s="29"/>
      <c r="C97" s="30"/>
      <c r="D97" s="31" t="s">
        <v>91</v>
      </c>
      <c r="E97" s="25"/>
      <c r="F97" s="26"/>
      <c r="G97" s="34">
        <f t="shared" si="21"/>
        <v>0</v>
      </c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"/>
      <c r="B98" s="29"/>
      <c r="C98" s="30"/>
      <c r="D98" s="31" t="s">
        <v>92</v>
      </c>
      <c r="E98" s="25"/>
      <c r="F98" s="26"/>
      <c r="G98" s="34">
        <f t="shared" si="21"/>
        <v>0</v>
      </c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"/>
      <c r="B99" s="29"/>
      <c r="C99" s="30"/>
      <c r="D99" s="61" t="s">
        <v>101</v>
      </c>
      <c r="E99" s="25"/>
      <c r="F99" s="26"/>
      <c r="G99" s="34">
        <f t="shared" si="21"/>
        <v>0</v>
      </c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"/>
      <c r="B100" s="56"/>
      <c r="C100" s="57"/>
      <c r="D100" s="31" t="s">
        <v>94</v>
      </c>
      <c r="E100" s="25"/>
      <c r="F100" s="26"/>
      <c r="G100" s="34">
        <f t="shared" si="21"/>
        <v>0</v>
      </c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0" customHeight="1">
      <c r="A101" s="58"/>
      <c r="B101" s="50"/>
      <c r="C101" s="50"/>
      <c r="D101" s="52" t="s">
        <v>95</v>
      </c>
      <c r="E101" s="60">
        <f t="shared" ref="E101:G101" si="22">SUM(E95:E100)</f>
        <v>0</v>
      </c>
      <c r="F101" s="60">
        <f t="shared" si="22"/>
        <v>0</v>
      </c>
      <c r="G101" s="60">
        <f t="shared" si="22"/>
        <v>0</v>
      </c>
      <c r="H101" s="60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1"/>
      <c r="B102" s="62"/>
      <c r="C102" s="63"/>
      <c r="D102" s="64"/>
      <c r="E102" s="65"/>
      <c r="F102" s="65"/>
      <c r="G102" s="65"/>
      <c r="H102" s="66"/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1"/>
      <c r="B103" s="62"/>
      <c r="C103" s="63"/>
      <c r="D103" s="64"/>
      <c r="E103" s="65"/>
      <c r="F103" s="65"/>
      <c r="G103" s="65"/>
      <c r="H103" s="66"/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34.5" customHeight="1">
      <c r="A104" s="1"/>
      <c r="B104" s="67"/>
      <c r="C104" s="63"/>
      <c r="D104" s="68" t="s">
        <v>96</v>
      </c>
      <c r="E104" s="65">
        <f t="shared" ref="E104:G104" si="23">+E22+E41+E54+E59+E71+E81+E87+E93+E101+E35</f>
        <v>0</v>
      </c>
      <c r="F104" s="65">
        <f t="shared" si="23"/>
        <v>0</v>
      </c>
      <c r="G104" s="65">
        <f t="shared" si="23"/>
        <v>0</v>
      </c>
      <c r="H104" s="66"/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1"/>
      <c r="B105" s="69"/>
      <c r="C105" s="70"/>
      <c r="D105" s="71"/>
      <c r="E105" s="72"/>
      <c r="F105" s="72"/>
      <c r="G105" s="72"/>
      <c r="H105" s="73"/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1"/>
      <c r="B106" s="74"/>
      <c r="C106" s="93"/>
      <c r="D106" s="95" t="s">
        <v>97</v>
      </c>
      <c r="E106" s="94">
        <f t="shared" ref="E106:F106" si="24">+E15-E104</f>
        <v>0</v>
      </c>
      <c r="F106" s="94">
        <f t="shared" si="24"/>
        <v>0</v>
      </c>
      <c r="G106" s="94"/>
      <c r="H106" s="78"/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8"/>
      <c r="B107" s="79"/>
      <c r="C107" s="79"/>
      <c r="D107" s="79"/>
      <c r="E107" s="79"/>
      <c r="F107" s="79"/>
      <c r="G107" s="79"/>
      <c r="H107" s="7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8"/>
      <c r="B108" s="58"/>
      <c r="C108" s="58"/>
      <c r="D108" s="58"/>
      <c r="E108" s="58"/>
      <c r="F108" s="58"/>
      <c r="G108" s="58"/>
      <c r="H108" s="5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8"/>
      <c r="B109" s="58"/>
      <c r="C109" s="58"/>
      <c r="D109" s="58"/>
      <c r="E109" s="58"/>
      <c r="F109" s="58"/>
      <c r="G109" s="58"/>
      <c r="H109" s="5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8"/>
      <c r="B110" s="58"/>
      <c r="C110" s="58"/>
      <c r="D110" s="58"/>
      <c r="E110" s="58"/>
      <c r="F110" s="58"/>
      <c r="G110" s="58"/>
      <c r="H110" s="5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8"/>
      <c r="B111" s="80"/>
      <c r="C111" s="58"/>
      <c r="D111" s="58"/>
      <c r="E111" s="58"/>
      <c r="F111" s="58"/>
      <c r="G111" s="58"/>
      <c r="H111" s="5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8"/>
      <c r="B112" s="58"/>
      <c r="C112" s="58"/>
      <c r="D112" s="58"/>
      <c r="E112" s="58"/>
      <c r="F112" s="58"/>
      <c r="G112" s="58"/>
      <c r="H112" s="5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8"/>
      <c r="B113" s="58"/>
      <c r="C113" s="58"/>
      <c r="D113" s="58"/>
      <c r="E113" s="58"/>
      <c r="F113" s="58"/>
      <c r="G113" s="58"/>
      <c r="H113" s="5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8"/>
      <c r="B114" s="58"/>
      <c r="C114" s="58"/>
      <c r="D114" s="58"/>
      <c r="E114" s="58"/>
      <c r="F114" s="58"/>
      <c r="G114" s="58"/>
      <c r="H114" s="5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8"/>
      <c r="B115" s="58"/>
      <c r="C115" s="58"/>
      <c r="D115" s="58"/>
      <c r="E115" s="58"/>
      <c r="F115" s="58"/>
      <c r="G115" s="58"/>
      <c r="H115" s="5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81"/>
      <c r="E122" s="82"/>
      <c r="F122" s="82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81"/>
      <c r="E125" s="82"/>
      <c r="F125" s="82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81"/>
      <c r="E126" s="82"/>
      <c r="F126" s="82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81"/>
      <c r="E127" s="82"/>
      <c r="F127" s="82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81"/>
      <c r="E128" s="82"/>
      <c r="F128" s="82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81"/>
      <c r="E129" s="82"/>
      <c r="F129" s="82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81"/>
      <c r="E130" s="82"/>
      <c r="F130" s="82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81"/>
      <c r="E131" s="82"/>
      <c r="F131" s="82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81"/>
      <c r="E132" s="82"/>
      <c r="F132" s="82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81"/>
      <c r="E133" s="82"/>
      <c r="F133" s="82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81"/>
      <c r="E134" s="82"/>
      <c r="F134" s="82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81"/>
      <c r="E135" s="82"/>
      <c r="F135" s="82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81"/>
      <c r="E136" s="82"/>
      <c r="F136" s="82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81"/>
      <c r="E137" s="82"/>
      <c r="F137" s="82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81"/>
      <c r="E138" s="82"/>
      <c r="F138" s="82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81"/>
      <c r="E139" s="82"/>
      <c r="F139" s="82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81"/>
      <c r="E140" s="82"/>
      <c r="F140" s="82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81"/>
      <c r="E141" s="82"/>
      <c r="F141" s="82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81"/>
      <c r="E142" s="82"/>
      <c r="F142" s="82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81"/>
      <c r="E143" s="82"/>
      <c r="F143" s="82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81"/>
      <c r="E144" s="82"/>
      <c r="F144" s="82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81"/>
      <c r="E145" s="82"/>
      <c r="F145" s="82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81"/>
      <c r="E146" s="82"/>
      <c r="F146" s="82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81"/>
      <c r="E147" s="82"/>
      <c r="F147" s="82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81"/>
      <c r="E148" s="82"/>
      <c r="F148" s="82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81"/>
      <c r="E149" s="82"/>
      <c r="F149" s="82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81"/>
      <c r="E150" s="82"/>
      <c r="F150" s="82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81"/>
      <c r="E151" s="82"/>
      <c r="F151" s="82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81"/>
      <c r="E152" s="82"/>
      <c r="F152" s="82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81"/>
      <c r="E153" s="82"/>
      <c r="F153" s="82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81"/>
      <c r="E154" s="82"/>
      <c r="F154" s="82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81"/>
      <c r="E155" s="82"/>
      <c r="F155" s="82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81"/>
      <c r="E156" s="82"/>
      <c r="F156" s="82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81"/>
      <c r="E157" s="82"/>
      <c r="F157" s="82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81"/>
      <c r="E158" s="82"/>
      <c r="F158" s="82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81"/>
      <c r="E159" s="82"/>
      <c r="F159" s="82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81"/>
      <c r="E160" s="82"/>
      <c r="F160" s="82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81"/>
      <c r="E161" s="82"/>
      <c r="F161" s="82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81"/>
      <c r="E162" s="82"/>
      <c r="F162" s="82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81"/>
      <c r="E163" s="82"/>
      <c r="F163" s="82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81"/>
      <c r="E164" s="82"/>
      <c r="F164" s="82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81"/>
      <c r="E165" s="82"/>
      <c r="F165" s="82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81"/>
      <c r="E166" s="82"/>
      <c r="F166" s="82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81"/>
      <c r="E167" s="82"/>
      <c r="F167" s="82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81"/>
      <c r="E168" s="82"/>
      <c r="F168" s="82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81"/>
      <c r="E169" s="82"/>
      <c r="F169" s="8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81"/>
      <c r="E170" s="82"/>
      <c r="F170" s="8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81"/>
      <c r="E171" s="82"/>
      <c r="F171" s="82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81"/>
      <c r="E172" s="82"/>
      <c r="F172" s="82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81"/>
      <c r="E173" s="82"/>
      <c r="F173" s="82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81"/>
      <c r="E174" s="82"/>
      <c r="F174" s="82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81"/>
      <c r="E175" s="82"/>
      <c r="F175" s="82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81"/>
      <c r="E176" s="82"/>
      <c r="F176" s="82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81"/>
      <c r="E177" s="82"/>
      <c r="F177" s="82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81"/>
      <c r="E178" s="82"/>
      <c r="F178" s="82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81"/>
      <c r="E179" s="82"/>
      <c r="F179" s="82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81"/>
      <c r="E180" s="82"/>
      <c r="F180" s="82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81"/>
      <c r="E181" s="82"/>
      <c r="F181" s="82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81"/>
      <c r="E182" s="82"/>
      <c r="F182" s="82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81"/>
      <c r="E183" s="82"/>
      <c r="F183" s="82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81"/>
      <c r="E184" s="82"/>
      <c r="F184" s="82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81"/>
      <c r="E185" s="82"/>
      <c r="F185" s="82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81"/>
      <c r="E186" s="82"/>
      <c r="F186" s="82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81"/>
      <c r="E187" s="82"/>
      <c r="F187" s="82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81"/>
      <c r="E188" s="82"/>
      <c r="F188" s="82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81"/>
      <c r="E189" s="82"/>
      <c r="F189" s="82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81"/>
      <c r="E190" s="82"/>
      <c r="F190" s="82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81"/>
      <c r="E191" s="82"/>
      <c r="F191" s="82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81"/>
      <c r="E192" s="82"/>
      <c r="F192" s="82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81"/>
      <c r="E193" s="82"/>
      <c r="F193" s="82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81"/>
      <c r="E194" s="82"/>
      <c r="F194" s="82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81"/>
      <c r="E195" s="82"/>
      <c r="F195" s="82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81"/>
      <c r="E196" s="82"/>
      <c r="F196" s="82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81"/>
      <c r="E197" s="82"/>
      <c r="F197" s="82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81"/>
      <c r="E198" s="82"/>
      <c r="F198" s="82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81"/>
      <c r="E199" s="82"/>
      <c r="F199" s="82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81"/>
      <c r="E200" s="82"/>
      <c r="F200" s="82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81"/>
      <c r="E201" s="82"/>
      <c r="F201" s="82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81"/>
      <c r="E202" s="82"/>
      <c r="F202" s="82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81"/>
      <c r="E203" s="82"/>
      <c r="F203" s="82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81"/>
      <c r="E204" s="82"/>
      <c r="F204" s="82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81"/>
      <c r="E205" s="82"/>
      <c r="F205" s="82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81"/>
      <c r="E206" s="82"/>
      <c r="F206" s="82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81"/>
      <c r="E207" s="82"/>
      <c r="F207" s="82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81"/>
      <c r="E208" s="82"/>
      <c r="F208" s="82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81"/>
      <c r="E209" s="82"/>
      <c r="F209" s="82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81"/>
      <c r="E210" s="82"/>
      <c r="F210" s="82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81"/>
      <c r="E211" s="82"/>
      <c r="F211" s="82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81"/>
      <c r="E212" s="82"/>
      <c r="F212" s="82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81"/>
      <c r="E213" s="82"/>
      <c r="F213" s="82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81"/>
      <c r="E214" s="82"/>
      <c r="F214" s="82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81"/>
      <c r="E215" s="82"/>
      <c r="F215" s="82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81"/>
      <c r="E216" s="82"/>
      <c r="F216" s="82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81"/>
      <c r="E217" s="82"/>
      <c r="F217" s="82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81"/>
      <c r="E218" s="82"/>
      <c r="F218" s="82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81"/>
      <c r="E219" s="82"/>
      <c r="F219" s="82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81"/>
      <c r="E220" s="82"/>
      <c r="F220" s="82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81"/>
      <c r="E221" s="82"/>
      <c r="F221" s="82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81"/>
      <c r="E222" s="83"/>
      <c r="F222" s="83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81"/>
      <c r="E223" s="83"/>
      <c r="F223" s="83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81"/>
      <c r="E224" s="83"/>
      <c r="F224" s="83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81"/>
      <c r="E225" s="83"/>
      <c r="F225" s="83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81"/>
      <c r="E226" s="83"/>
      <c r="F226" s="83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81"/>
      <c r="E227" s="83"/>
      <c r="F227" s="83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81"/>
      <c r="E228" s="83"/>
      <c r="F228" s="83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81"/>
      <c r="E229" s="83"/>
      <c r="F229" s="83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81"/>
      <c r="E230" s="83"/>
      <c r="F230" s="83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81"/>
      <c r="E231" s="83"/>
      <c r="F231" s="83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81"/>
      <c r="E232" s="83"/>
      <c r="F232" s="83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81"/>
      <c r="E233" s="83"/>
      <c r="F233" s="83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81"/>
      <c r="E234" s="83"/>
      <c r="F234" s="83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8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8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8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8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8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8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8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8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8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8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8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8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8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8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8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8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8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8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8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8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8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8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8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8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8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8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8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8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8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8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8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8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8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8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8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8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8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8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8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8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8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8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8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8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8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8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8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8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8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8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8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8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8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8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8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8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8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8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8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8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8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8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8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8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8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8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8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8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8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8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8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8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83"/>
      <c r="F307" s="83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83"/>
      <c r="F308" s="83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83"/>
      <c r="F309" s="83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83"/>
      <c r="F310" s="83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83"/>
      <c r="F311" s="83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83"/>
      <c r="F312" s="83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83"/>
      <c r="F313" s="83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83"/>
      <c r="F314" s="83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83"/>
      <c r="F315" s="83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83"/>
      <c r="F316" s="83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83"/>
      <c r="F317" s="83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83"/>
      <c r="F318" s="83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83"/>
      <c r="F319" s="83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83"/>
      <c r="F320" s="83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83"/>
      <c r="F321" s="83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83"/>
      <c r="F322" s="83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83"/>
      <c r="F323" s="83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83"/>
      <c r="F324" s="83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83"/>
      <c r="F325" s="83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83"/>
      <c r="F326" s="83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83"/>
      <c r="F327" s="83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83"/>
      <c r="F328" s="83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83"/>
      <c r="F329" s="83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83"/>
      <c r="F330" s="83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83"/>
      <c r="F331" s="83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83"/>
      <c r="F332" s="83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83"/>
      <c r="F333" s="83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83"/>
      <c r="F334" s="83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83"/>
      <c r="F335" s="8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83"/>
      <c r="F336" s="8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83"/>
      <c r="F337" s="8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83"/>
      <c r="F338" s="8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83"/>
      <c r="F339" s="8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83"/>
      <c r="F340" s="8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83"/>
      <c r="F341" s="8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83"/>
      <c r="F342" s="8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83"/>
      <c r="F343" s="8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83"/>
      <c r="F344" s="8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83"/>
      <c r="F345" s="8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83"/>
      <c r="F346" s="8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83"/>
      <c r="F347" s="8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83"/>
      <c r="F348" s="8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83"/>
      <c r="F349" s="8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83"/>
      <c r="F350" s="8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83"/>
      <c r="F351" s="8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83"/>
      <c r="F352" s="8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83"/>
      <c r="F353" s="8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83"/>
      <c r="F354" s="8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83"/>
      <c r="F355" s="8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83"/>
      <c r="F356" s="8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83"/>
      <c r="F357" s="8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83"/>
      <c r="F358" s="8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83"/>
      <c r="F359" s="8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83"/>
      <c r="F360" s="8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83"/>
      <c r="F361" s="8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83"/>
      <c r="F362" s="8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83"/>
      <c r="F363" s="8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83"/>
      <c r="F364" s="8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83"/>
      <c r="F365" s="8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83"/>
      <c r="F366" s="8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83"/>
      <c r="F367" s="8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83"/>
      <c r="F368" s="8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83"/>
      <c r="F369" s="8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83"/>
      <c r="F370" s="8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83"/>
      <c r="F371" s="8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83"/>
      <c r="F372" s="8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83"/>
      <c r="F373" s="8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83"/>
      <c r="F374" s="8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83"/>
      <c r="F375" s="8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83"/>
      <c r="F376" s="8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83"/>
      <c r="F377" s="8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83"/>
      <c r="F378" s="8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83"/>
      <c r="F379" s="8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83"/>
      <c r="F380" s="8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83"/>
      <c r="F381" s="8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83"/>
      <c r="F382" s="8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83"/>
      <c r="F383" s="8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83"/>
      <c r="F384" s="8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83"/>
      <c r="F385" s="8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83"/>
      <c r="F386" s="8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83"/>
      <c r="F387" s="8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83"/>
      <c r="F388" s="8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83"/>
      <c r="F389" s="8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83"/>
      <c r="F390" s="8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83"/>
      <c r="F391" s="8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83"/>
      <c r="F392" s="8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83"/>
      <c r="F393" s="8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83"/>
      <c r="F394" s="8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83"/>
      <c r="F395" s="8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83"/>
      <c r="F396" s="8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83"/>
      <c r="F397" s="8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83"/>
      <c r="F398" s="8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83"/>
      <c r="F399" s="8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83"/>
      <c r="F400" s="8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83"/>
      <c r="F401" s="8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83"/>
      <c r="F402" s="8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83"/>
      <c r="F403" s="8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83"/>
      <c r="F404" s="8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83"/>
      <c r="F405" s="8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83"/>
      <c r="F406" s="8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83"/>
      <c r="F407" s="8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83"/>
      <c r="F408" s="8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83"/>
      <c r="F409" s="8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83"/>
      <c r="F410" s="8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83"/>
      <c r="F411" s="8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83"/>
      <c r="F412" s="8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83"/>
      <c r="F413" s="8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83"/>
      <c r="F414" s="8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83"/>
      <c r="F415" s="8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83"/>
      <c r="F416" s="8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83"/>
      <c r="F417" s="8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83"/>
      <c r="F418" s="8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83"/>
      <c r="F419" s="8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83"/>
      <c r="F420" s="8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83"/>
      <c r="F421" s="8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83"/>
      <c r="F422" s="8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83"/>
      <c r="F423" s="8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83"/>
      <c r="F424" s="8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83"/>
      <c r="F425" s="8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83"/>
      <c r="F426" s="8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83"/>
      <c r="F427" s="8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83"/>
      <c r="F428" s="8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83"/>
      <c r="F429" s="8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83"/>
      <c r="F430" s="8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83"/>
      <c r="F431" s="8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83"/>
      <c r="F432" s="8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83"/>
      <c r="F433" s="8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83"/>
      <c r="F434" s="8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83"/>
      <c r="F435" s="8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83"/>
      <c r="F436" s="8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83"/>
      <c r="F437" s="8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83"/>
      <c r="F438" s="8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83"/>
      <c r="F439" s="8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83"/>
      <c r="F440" s="8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83"/>
      <c r="F441" s="8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83"/>
      <c r="F442" s="8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83"/>
      <c r="F443" s="8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83"/>
      <c r="F444" s="8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83"/>
      <c r="F445" s="8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83"/>
      <c r="F446" s="8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83"/>
      <c r="F447" s="8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83"/>
      <c r="F448" s="8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83"/>
      <c r="F449" s="8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83"/>
      <c r="F450" s="8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83"/>
      <c r="F451" s="8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83"/>
      <c r="F452" s="8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83"/>
      <c r="F453" s="8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83"/>
      <c r="F454" s="8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83"/>
      <c r="F455" s="8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83"/>
      <c r="F456" s="8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83"/>
      <c r="F457" s="8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83"/>
      <c r="F458" s="8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83"/>
      <c r="F459" s="8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83"/>
      <c r="F460" s="8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83"/>
      <c r="F461" s="8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83"/>
      <c r="F462" s="8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83"/>
      <c r="F463" s="8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83"/>
      <c r="F464" s="8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83"/>
      <c r="F465" s="8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83"/>
      <c r="F466" s="8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83"/>
      <c r="F467" s="8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83"/>
      <c r="F468" s="8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83"/>
      <c r="F469" s="8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83"/>
      <c r="F470" s="8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83"/>
      <c r="F471" s="8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83"/>
      <c r="F472" s="8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83"/>
      <c r="F473" s="8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83"/>
      <c r="F474" s="8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83"/>
      <c r="F475" s="8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83"/>
      <c r="F476" s="8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83"/>
      <c r="F477" s="8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83"/>
      <c r="F478" s="8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83"/>
      <c r="F479" s="8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83"/>
      <c r="F480" s="8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83"/>
      <c r="F481" s="8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83"/>
      <c r="F482" s="8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83"/>
      <c r="F483" s="8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83"/>
      <c r="F484" s="8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83"/>
      <c r="F485" s="8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83"/>
      <c r="F486" s="8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83"/>
      <c r="F487" s="8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83"/>
      <c r="F488" s="8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83"/>
      <c r="F489" s="8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83"/>
      <c r="F490" s="8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83"/>
      <c r="F491" s="8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83"/>
      <c r="F492" s="8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83"/>
      <c r="F493" s="8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83"/>
      <c r="F494" s="8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83"/>
      <c r="F495" s="8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83"/>
      <c r="F496" s="8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83"/>
      <c r="F497" s="8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83"/>
      <c r="F498" s="8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83"/>
      <c r="F499" s="8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83"/>
      <c r="F500" s="8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83"/>
      <c r="F501" s="8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83"/>
      <c r="F502" s="8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83"/>
      <c r="F503" s="8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83"/>
      <c r="F504" s="8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83"/>
      <c r="F505" s="8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83"/>
      <c r="F506" s="8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83"/>
      <c r="F507" s="8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83"/>
      <c r="F508" s="8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83"/>
      <c r="F509" s="8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83"/>
      <c r="F510" s="8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83"/>
      <c r="F511" s="8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83"/>
      <c r="F512" s="8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83"/>
      <c r="F513" s="8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83"/>
      <c r="F514" s="8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83"/>
      <c r="F515" s="8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83"/>
      <c r="F516" s="8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83"/>
      <c r="F517" s="8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83"/>
      <c r="F518" s="8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83"/>
      <c r="F519" s="8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83"/>
      <c r="F520" s="8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83"/>
      <c r="F521" s="8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83"/>
      <c r="F522" s="8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83"/>
      <c r="F523" s="8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83"/>
      <c r="F524" s="8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83"/>
      <c r="F525" s="8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83"/>
      <c r="F526" s="8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83"/>
      <c r="F527" s="8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83"/>
      <c r="F528" s="8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83"/>
      <c r="F529" s="8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83"/>
      <c r="F530" s="8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83"/>
      <c r="F531" s="8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83"/>
      <c r="F532" s="8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83"/>
      <c r="F533" s="8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83"/>
      <c r="F534" s="8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83"/>
      <c r="F535" s="8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83"/>
      <c r="F536" s="8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83"/>
      <c r="F537" s="8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83"/>
      <c r="F538" s="8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83"/>
      <c r="F539" s="8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83"/>
      <c r="F540" s="8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83"/>
      <c r="F541" s="8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83"/>
      <c r="F542" s="8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83"/>
      <c r="F543" s="8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83"/>
      <c r="F544" s="8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83"/>
      <c r="F545" s="8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83"/>
      <c r="F546" s="8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83"/>
      <c r="F547" s="8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83"/>
      <c r="F548" s="8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83"/>
      <c r="F549" s="8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83"/>
      <c r="F550" s="8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83"/>
      <c r="F551" s="8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83"/>
      <c r="F552" s="8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83"/>
      <c r="F553" s="8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83"/>
      <c r="F554" s="8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83"/>
      <c r="F555" s="8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83"/>
      <c r="F556" s="8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83"/>
      <c r="F557" s="8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83"/>
      <c r="F558" s="8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83"/>
      <c r="F559" s="8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83"/>
      <c r="F560" s="8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83"/>
      <c r="F561" s="8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83"/>
      <c r="F562" s="8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83"/>
      <c r="F563" s="8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83"/>
      <c r="F564" s="8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83"/>
      <c r="F565" s="8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83"/>
      <c r="F566" s="8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83"/>
      <c r="F567" s="8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83"/>
      <c r="F568" s="8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83"/>
      <c r="F569" s="8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83"/>
      <c r="F570" s="8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83"/>
      <c r="F571" s="8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83"/>
      <c r="F572" s="8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83"/>
      <c r="F573" s="8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83"/>
      <c r="F574" s="8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83"/>
      <c r="F575" s="8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83"/>
      <c r="F576" s="8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83"/>
      <c r="F577" s="8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83"/>
      <c r="F578" s="8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83"/>
      <c r="F579" s="8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83"/>
      <c r="F580" s="8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83"/>
      <c r="F581" s="8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83"/>
      <c r="F582" s="8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83"/>
      <c r="F583" s="8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83"/>
      <c r="F584" s="8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83"/>
      <c r="F585" s="8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83"/>
      <c r="F586" s="8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83"/>
      <c r="F587" s="8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83"/>
      <c r="F588" s="8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83"/>
      <c r="F589" s="8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83"/>
      <c r="F590" s="8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83"/>
      <c r="F591" s="8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83"/>
      <c r="F592" s="8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83"/>
      <c r="F593" s="8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83"/>
      <c r="F594" s="8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83"/>
      <c r="F595" s="8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83"/>
      <c r="F596" s="8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83"/>
      <c r="F597" s="8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83"/>
      <c r="F598" s="8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83"/>
      <c r="F599" s="8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83"/>
      <c r="F600" s="8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83"/>
      <c r="F601" s="8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83"/>
      <c r="F602" s="8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83"/>
      <c r="F603" s="8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83"/>
      <c r="F604" s="8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83"/>
      <c r="F605" s="8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83"/>
      <c r="F606" s="8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83"/>
      <c r="F607" s="8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83"/>
      <c r="F608" s="8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83"/>
      <c r="F609" s="8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83"/>
      <c r="F610" s="8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83"/>
      <c r="F611" s="8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83"/>
      <c r="F612" s="8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83"/>
      <c r="F613" s="8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83"/>
      <c r="F614" s="8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83"/>
      <c r="F615" s="8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83"/>
      <c r="F616" s="8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83"/>
      <c r="F617" s="8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83"/>
      <c r="F618" s="8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83"/>
      <c r="F619" s="8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83"/>
      <c r="F620" s="8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83"/>
      <c r="F621" s="8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83"/>
      <c r="F622" s="8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83"/>
      <c r="F623" s="8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83"/>
      <c r="F624" s="8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83"/>
      <c r="F625" s="8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83"/>
      <c r="F626" s="8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83"/>
      <c r="F627" s="8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83"/>
      <c r="F628" s="8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83"/>
      <c r="F629" s="8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83"/>
      <c r="F630" s="8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83"/>
      <c r="F631" s="8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83"/>
      <c r="F632" s="8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83"/>
      <c r="F633" s="8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83"/>
      <c r="F634" s="8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83"/>
      <c r="F635" s="8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83"/>
      <c r="F636" s="8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83"/>
      <c r="F637" s="8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83"/>
      <c r="F638" s="8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83"/>
      <c r="F639" s="8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83"/>
      <c r="F640" s="8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83"/>
      <c r="F641" s="8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83"/>
      <c r="F642" s="8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83"/>
      <c r="F643" s="8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83"/>
      <c r="F644" s="8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83"/>
      <c r="F645" s="8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83"/>
      <c r="F646" s="8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83"/>
      <c r="F647" s="8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83"/>
      <c r="F648" s="8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83"/>
      <c r="F649" s="8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83"/>
      <c r="F650" s="8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83"/>
      <c r="F651" s="8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83"/>
      <c r="F652" s="8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83"/>
      <c r="F653" s="8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83"/>
      <c r="F654" s="8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83"/>
      <c r="F655" s="8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83"/>
      <c r="F656" s="8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83"/>
      <c r="F657" s="8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83"/>
      <c r="F658" s="8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83"/>
      <c r="F659" s="8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83"/>
      <c r="F660" s="8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83"/>
      <c r="F661" s="8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83"/>
      <c r="F662" s="8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83"/>
      <c r="F663" s="8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83"/>
      <c r="F664" s="8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83"/>
      <c r="F665" s="8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83"/>
      <c r="F666" s="8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83"/>
      <c r="F667" s="8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83"/>
      <c r="F668" s="8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83"/>
      <c r="F669" s="8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83"/>
      <c r="F670" s="8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83"/>
      <c r="F671" s="8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83"/>
      <c r="F672" s="8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83"/>
      <c r="F673" s="8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83"/>
      <c r="F674" s="8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83"/>
      <c r="F675" s="8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83"/>
      <c r="F676" s="8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83"/>
      <c r="F677" s="8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83"/>
      <c r="F678" s="8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83"/>
      <c r="F679" s="8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83"/>
      <c r="F680" s="8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83"/>
      <c r="F681" s="8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83"/>
      <c r="F682" s="8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83"/>
      <c r="F683" s="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83"/>
      <c r="F684" s="8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83"/>
      <c r="F685" s="8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83"/>
      <c r="F686" s="8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83"/>
      <c r="F687" s="8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83"/>
      <c r="F688" s="8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83"/>
      <c r="F689" s="8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83"/>
      <c r="F690" s="8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83"/>
      <c r="F691" s="8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83"/>
      <c r="F692" s="8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83"/>
      <c r="F693" s="8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83"/>
      <c r="F694" s="8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83"/>
      <c r="F695" s="8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83"/>
      <c r="F696" s="8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83"/>
      <c r="F697" s="8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83"/>
      <c r="F698" s="8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83"/>
      <c r="F699" s="8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83"/>
      <c r="F700" s="8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83"/>
      <c r="F701" s="8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83"/>
      <c r="F702" s="8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83"/>
      <c r="F703" s="8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83"/>
      <c r="F704" s="8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83"/>
      <c r="F705" s="83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83"/>
      <c r="F706" s="83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83"/>
      <c r="F707" s="83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83"/>
      <c r="F708" s="83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83"/>
      <c r="F709" s="83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83"/>
      <c r="F710" s="83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83"/>
      <c r="F711" s="83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83"/>
      <c r="F712" s="83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83"/>
      <c r="F713" s="8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83"/>
      <c r="F714" s="83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83"/>
      <c r="F715" s="83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83"/>
      <c r="F716" s="83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83"/>
      <c r="F717" s="83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83"/>
      <c r="F718" s="83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83"/>
      <c r="F719" s="83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83"/>
      <c r="F720" s="83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83"/>
      <c r="F721" s="83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83"/>
      <c r="F722" s="83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83"/>
      <c r="F723" s="8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83"/>
      <c r="F724" s="83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83"/>
      <c r="F725" s="83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83"/>
      <c r="F726" s="83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83"/>
      <c r="F727" s="83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83"/>
      <c r="F728" s="83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83"/>
      <c r="F729" s="83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83"/>
      <c r="F730" s="83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83"/>
      <c r="F731" s="83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83"/>
      <c r="F732" s="83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83"/>
      <c r="F733" s="8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83"/>
      <c r="F734" s="83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83"/>
      <c r="F735" s="83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83"/>
      <c r="F736" s="83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83"/>
      <c r="F737" s="83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83"/>
      <c r="F738" s="83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83"/>
      <c r="F739" s="83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83"/>
      <c r="F740" s="83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83"/>
      <c r="F741" s="83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83"/>
      <c r="F742" s="83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83"/>
      <c r="F743" s="8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83"/>
      <c r="F744" s="83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83"/>
      <c r="F745" s="83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83"/>
      <c r="F746" s="83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83"/>
      <c r="F747" s="83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83"/>
      <c r="F748" s="83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83"/>
      <c r="F749" s="83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83"/>
      <c r="F750" s="83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83"/>
      <c r="F751" s="83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83"/>
      <c r="F752" s="83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83"/>
      <c r="F753" s="8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83"/>
      <c r="F754" s="83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83"/>
      <c r="F755" s="83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83"/>
      <c r="F756" s="83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83"/>
      <c r="F757" s="83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83"/>
      <c r="F758" s="83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83"/>
      <c r="F759" s="83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83"/>
      <c r="F760" s="83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83"/>
      <c r="F761" s="83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83"/>
      <c r="F762" s="83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83"/>
      <c r="F763" s="83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83"/>
      <c r="F764" s="83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83"/>
      <c r="F765" s="83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83"/>
      <c r="F766" s="83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83"/>
      <c r="F767" s="83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83"/>
      <c r="F768" s="83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83"/>
      <c r="F769" s="83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83"/>
      <c r="F770" s="83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83"/>
      <c r="F771" s="83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83"/>
      <c r="F772" s="83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83"/>
      <c r="F773" s="83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83"/>
      <c r="F774" s="83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83"/>
      <c r="F775" s="83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83"/>
      <c r="F776" s="83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83"/>
      <c r="F777" s="83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83"/>
      <c r="F778" s="83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83"/>
      <c r="F779" s="83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83"/>
      <c r="F780" s="83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83"/>
      <c r="F781" s="83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83"/>
      <c r="F782" s="83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83"/>
      <c r="F783" s="83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83"/>
      <c r="F784" s="83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83"/>
      <c r="F785" s="83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83"/>
      <c r="F786" s="83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83"/>
      <c r="F787" s="83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83"/>
      <c r="F788" s="83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83"/>
      <c r="F789" s="83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83"/>
      <c r="F790" s="83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83"/>
      <c r="F791" s="83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83"/>
      <c r="F792" s="83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83"/>
      <c r="F793" s="83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83"/>
      <c r="F794" s="83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83"/>
      <c r="F795" s="83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83"/>
      <c r="F796" s="83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83"/>
      <c r="F797" s="83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83"/>
      <c r="F798" s="83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83"/>
      <c r="F799" s="83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83"/>
      <c r="F800" s="83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83"/>
      <c r="F801" s="83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83"/>
      <c r="F802" s="83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83"/>
      <c r="F803" s="83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83"/>
      <c r="F804" s="83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83"/>
      <c r="F805" s="83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83"/>
      <c r="F806" s="83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83"/>
      <c r="F807" s="83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83"/>
      <c r="F808" s="83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83"/>
      <c r="F809" s="83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83"/>
      <c r="F810" s="83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83"/>
      <c r="F811" s="83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83"/>
      <c r="F812" s="83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83"/>
      <c r="F813" s="83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83"/>
      <c r="F814" s="83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83"/>
      <c r="F815" s="83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83"/>
      <c r="F816" s="83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83"/>
      <c r="F817" s="83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83"/>
      <c r="F818" s="83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83"/>
      <c r="F819" s="83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83"/>
      <c r="F820" s="83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83"/>
      <c r="F821" s="83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83"/>
      <c r="F822" s="83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83"/>
      <c r="F823" s="83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83"/>
      <c r="F824" s="83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83"/>
      <c r="F825" s="83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83"/>
      <c r="F826" s="83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83"/>
      <c r="F827" s="83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83"/>
      <c r="F828" s="83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83"/>
      <c r="F829" s="83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83"/>
      <c r="F830" s="83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83"/>
      <c r="F831" s="83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83"/>
      <c r="F832" s="83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83"/>
      <c r="F833" s="83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83"/>
      <c r="F834" s="83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83"/>
      <c r="F835" s="83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83"/>
      <c r="F836" s="83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83"/>
      <c r="F837" s="83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83"/>
      <c r="F838" s="83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83"/>
      <c r="F839" s="83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83"/>
      <c r="F840" s="83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83"/>
      <c r="F841" s="83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83"/>
      <c r="F842" s="83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83"/>
      <c r="F843" s="83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83"/>
      <c r="F844" s="83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83"/>
      <c r="F845" s="83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83"/>
      <c r="F846" s="83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83"/>
      <c r="F847" s="83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83"/>
      <c r="F848" s="83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83"/>
      <c r="F849" s="83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83"/>
      <c r="F850" s="83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83"/>
      <c r="F851" s="83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83"/>
      <c r="F852" s="83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83"/>
      <c r="F853" s="83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83"/>
      <c r="F854" s="83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83"/>
      <c r="F855" s="83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83"/>
      <c r="F856" s="83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83"/>
      <c r="F857" s="83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83"/>
      <c r="F858" s="83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83"/>
      <c r="F859" s="83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83"/>
      <c r="F860" s="83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83"/>
      <c r="F861" s="83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83"/>
      <c r="F862" s="83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83"/>
      <c r="F863" s="83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83"/>
      <c r="F864" s="83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83"/>
      <c r="F865" s="83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83"/>
      <c r="F866" s="83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83"/>
      <c r="F867" s="83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83"/>
      <c r="F868" s="83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83"/>
      <c r="F869" s="83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83"/>
      <c r="F870" s="83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83"/>
      <c r="F871" s="83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83"/>
      <c r="F872" s="83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83"/>
      <c r="F873" s="83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83"/>
      <c r="F874" s="83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83"/>
      <c r="F875" s="83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83"/>
      <c r="F876" s="83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83"/>
      <c r="F877" s="83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83"/>
      <c r="F878" s="83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83"/>
      <c r="F879" s="83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83"/>
      <c r="F880" s="83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83"/>
      <c r="F881" s="83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83"/>
      <c r="F882" s="83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83"/>
      <c r="F883" s="83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83"/>
      <c r="F884" s="83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83"/>
      <c r="F885" s="83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83"/>
      <c r="F886" s="83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83"/>
      <c r="F887" s="83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83"/>
      <c r="F888" s="83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83"/>
      <c r="F889" s="83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83"/>
      <c r="F890" s="83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83"/>
      <c r="F891" s="83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83"/>
      <c r="F892" s="83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83"/>
      <c r="F893" s="83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83"/>
      <c r="F894" s="83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83"/>
      <c r="F895" s="83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83"/>
      <c r="F896" s="83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83"/>
      <c r="F897" s="83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83"/>
      <c r="F898" s="83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83"/>
      <c r="F899" s="83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83"/>
      <c r="F900" s="83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83"/>
      <c r="F901" s="83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83"/>
      <c r="F902" s="83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83"/>
      <c r="F903" s="83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83"/>
      <c r="F904" s="83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83"/>
      <c r="F905" s="83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83"/>
      <c r="F906" s="83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83"/>
      <c r="F907" s="83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83"/>
      <c r="F908" s="83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83"/>
      <c r="F909" s="83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83"/>
      <c r="F910" s="83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83"/>
      <c r="F911" s="83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83"/>
      <c r="F912" s="83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83"/>
      <c r="F913" s="83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83"/>
      <c r="F914" s="83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83"/>
      <c r="F915" s="83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83"/>
      <c r="F916" s="83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83"/>
      <c r="F917" s="83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83"/>
      <c r="F918" s="83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83"/>
      <c r="F919" s="83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83"/>
      <c r="F920" s="83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83"/>
      <c r="F921" s="83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83"/>
      <c r="F922" s="83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83"/>
      <c r="F923" s="83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83"/>
      <c r="F924" s="83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83"/>
      <c r="F925" s="83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83"/>
      <c r="F926" s="83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83"/>
      <c r="F927" s="83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83"/>
      <c r="F928" s="83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83"/>
      <c r="F929" s="83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83"/>
      <c r="F930" s="83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83"/>
      <c r="F931" s="83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83"/>
      <c r="F932" s="83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83"/>
      <c r="F933" s="83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83"/>
      <c r="F934" s="83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83"/>
      <c r="F935" s="83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83"/>
      <c r="F936" s="83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83"/>
      <c r="F937" s="83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83"/>
      <c r="F938" s="83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83"/>
      <c r="F939" s="83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83"/>
      <c r="F940" s="83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83"/>
      <c r="F941" s="83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83"/>
      <c r="F942" s="83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83"/>
      <c r="F943" s="83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83"/>
      <c r="F944" s="83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83"/>
      <c r="F945" s="83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83"/>
      <c r="F946" s="83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83"/>
      <c r="F947" s="83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83"/>
      <c r="F948" s="83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83"/>
      <c r="F949" s="83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83"/>
      <c r="F950" s="83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83"/>
      <c r="F951" s="83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83"/>
      <c r="F952" s="83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83"/>
      <c r="F953" s="83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83"/>
      <c r="F954" s="83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83"/>
      <c r="F955" s="83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83"/>
      <c r="F956" s="83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83"/>
      <c r="F957" s="83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83"/>
      <c r="F958" s="83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83"/>
      <c r="F959" s="83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83"/>
      <c r="F960" s="83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83"/>
      <c r="F961" s="83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83"/>
      <c r="F962" s="83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83"/>
      <c r="F963" s="83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83"/>
      <c r="F964" s="83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83"/>
      <c r="F965" s="83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83"/>
      <c r="F966" s="83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83"/>
      <c r="F967" s="83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83"/>
      <c r="F968" s="83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83"/>
      <c r="F969" s="83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83"/>
      <c r="F970" s="83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83"/>
      <c r="F971" s="83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83"/>
      <c r="F972" s="83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83"/>
      <c r="F973" s="83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83"/>
      <c r="F974" s="83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83"/>
      <c r="F975" s="83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83"/>
      <c r="F976" s="83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83"/>
      <c r="F977" s="83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83"/>
      <c r="F978" s="83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83"/>
      <c r="F979" s="83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83"/>
      <c r="F980" s="83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83"/>
      <c r="F981" s="83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83"/>
      <c r="F982" s="83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83"/>
      <c r="F983" s="83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83"/>
      <c r="F984" s="83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83"/>
      <c r="F985" s="83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83"/>
      <c r="F986" s="83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83"/>
      <c r="F987" s="83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83"/>
      <c r="F988" s="83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83"/>
      <c r="F989" s="83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83"/>
      <c r="F990" s="83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83"/>
      <c r="F991" s="83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83"/>
      <c r="F992" s="83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83"/>
      <c r="F993" s="83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83"/>
      <c r="F994" s="83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83"/>
      <c r="F995" s="83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83"/>
      <c r="F996" s="83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83"/>
      <c r="F997" s="83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83"/>
      <c r="F998" s="83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83"/>
      <c r="F999" s="83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83"/>
      <c r="F1000" s="83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6">
    <mergeCell ref="B2:C3"/>
    <mergeCell ref="G2:H2"/>
    <mergeCell ref="G3:H3"/>
    <mergeCell ref="B5:H5"/>
    <mergeCell ref="B8:C14"/>
    <mergeCell ref="B15:D15"/>
    <mergeCell ref="B16:C21"/>
    <mergeCell ref="B88:C92"/>
    <mergeCell ref="B94:C100"/>
    <mergeCell ref="B23:C34"/>
    <mergeCell ref="B36:C40"/>
    <mergeCell ref="B42:C53"/>
    <mergeCell ref="B55:C58"/>
    <mergeCell ref="B60:C70"/>
    <mergeCell ref="B72:C80"/>
    <mergeCell ref="B82:C86"/>
  </mergeCells>
  <dataValidations>
    <dataValidation type="list" allowBlank="1" showErrorMessage="1" sqref="H18:H21 H24:H34 H37:H40 H43:H53 H56:H58 H61:H70 H73:H80 H83:H86 H89:H92 H95:H100">
      <formula1>'Lista desplegable'!$D$3:$D$6</formula1>
    </dataValidation>
    <dataValidation type="list" allowBlank="1" showErrorMessage="1" sqref="H8:H14">
      <formula1>'Lista desplegable'!$C$3:$C$5</formula1>
    </dataValidation>
  </dataValidations>
  <printOptions/>
  <pageMargins bottom="0.75" footer="0.0" header="0.0" left="0.7" right="0.7" top="0.75"/>
  <pageSetup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" width="10.56"/>
    <col customWidth="1" min="3" max="3" width="15.78"/>
    <col customWidth="1" min="4" max="4" width="15.67"/>
    <col customWidth="1" min="5" max="26" width="10.56"/>
  </cols>
  <sheetData>
    <row r="1" ht="15.75" customHeight="1"/>
    <row r="2" ht="15.75" customHeight="1">
      <c r="C2" s="97" t="s">
        <v>7</v>
      </c>
      <c r="D2" s="97" t="s">
        <v>102</v>
      </c>
    </row>
    <row r="3" ht="15.75" customHeight="1">
      <c r="C3" s="97" t="s">
        <v>103</v>
      </c>
      <c r="D3" s="97" t="s">
        <v>104</v>
      </c>
    </row>
    <row r="4" ht="15.75" customHeight="1">
      <c r="C4" s="97" t="s">
        <v>9</v>
      </c>
      <c r="D4" s="97" t="s">
        <v>25</v>
      </c>
    </row>
    <row r="5" ht="15.75" customHeight="1">
      <c r="C5" s="97" t="s">
        <v>15</v>
      </c>
      <c r="D5" s="97" t="s">
        <v>103</v>
      </c>
    </row>
    <row r="6" ht="15.75" customHeight="1">
      <c r="D6" s="97" t="s">
        <v>105</v>
      </c>
    </row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2019-01-07T18:43:22Z</dcterms:created>
  <dc:creator>Usuario de Microsoft Office</dc:creator>
</cp:coreProperties>
</file>